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emiados" sheetId="1" r:id="rId1"/>
    <sheet name="TODAS AS DESPESAS" sheetId="2" r:id="rId2"/>
    <sheet name="Água e Esgoto" sheetId="3" r:id="rId3"/>
    <sheet name="Apoio Administrativo, Técnico e" sheetId="4" r:id="rId4"/>
    <sheet name="Energia Elétrica" sheetId="5" r:id="rId5"/>
    <sheet name="Limpeza e Conservação" sheetId="6" r:id="rId6"/>
    <sheet name="Locação de Imóveis" sheetId="7" r:id="rId7"/>
    <sheet name="Locação de Veículos" sheetId="8" r:id="rId8"/>
    <sheet name="Manutenção e Conservação de Ben" sheetId="9" r:id="rId9"/>
    <sheet name="Material de Consumo" sheetId="10" r:id="rId10"/>
    <sheet name="Serviço de Processamento de Dad" sheetId="11" r:id="rId11"/>
    <sheet name="Serviço de Telecomunicações" sheetId="12" r:id="rId12"/>
    <sheet name="Vigilância" sheetId="13" r:id="rId13"/>
  </sheets>
  <definedNames/>
  <calcPr fullCalcOnLoad="1"/>
</workbook>
</file>

<file path=xl/sharedStrings.xml><?xml version="1.0" encoding="utf-8"?>
<sst xmlns="http://schemas.openxmlformats.org/spreadsheetml/2006/main" count="1282" uniqueCount="122">
  <si>
    <t/>
  </si>
  <si>
    <t>Relatório Painel Consolidado por Órgão no Ciclo 2014</t>
  </si>
  <si>
    <t>Parâmetros Selecionados</t>
  </si>
  <si>
    <t xml:space="preserve">   Tipo Despesa: TODAS AS DESPESAS</t>
  </si>
  <si>
    <t xml:space="preserve">   Ano: 2014</t>
  </si>
  <si>
    <t xml:space="preserve">   Órgão: TODOS OS ÓRGÃOS</t>
  </si>
  <si>
    <t xml:space="preserve">   Relatório emitido em 15/04/2015 por Isabella Amaral da Silva</t>
  </si>
  <si>
    <t>Órgão</t>
  </si>
  <si>
    <t>SIAFI</t>
  </si>
  <si>
    <t>SisPES</t>
  </si>
  <si>
    <t>Comparatvo SisPES / SIAFI (I) = H / C</t>
  </si>
  <si>
    <t>Realizado (R$)</t>
  </si>
  <si>
    <t>Meta de Economia (R$) (D)</t>
  </si>
  <si>
    <t>Economia Realizada (R$) (E) = B - C</t>
  </si>
  <si>
    <t>Situação (F)</t>
  </si>
  <si>
    <t>2013 (A)</t>
  </si>
  <si>
    <t>Reajustado 2013 (B)</t>
  </si>
  <si>
    <t>2014 (C)</t>
  </si>
  <si>
    <t>2013 (G)</t>
  </si>
  <si>
    <t>2014 (H)</t>
  </si>
  <si>
    <t>Advocacia-Geral da União</t>
  </si>
  <si>
    <t xml:space="preserve"> </t>
  </si>
  <si>
    <t>75,86%</t>
  </si>
  <si>
    <t>Ministério da Agricultura, Pecuária e Abastecimento</t>
  </si>
  <si>
    <t>Ministério da Cultura</t>
  </si>
  <si>
    <t>237,09%</t>
  </si>
  <si>
    <t>Ministério da Defesa</t>
  </si>
  <si>
    <t>15,21%</t>
  </si>
  <si>
    <t>Ministério da Fazenda</t>
  </si>
  <si>
    <t>401,02%</t>
  </si>
  <si>
    <t>Ministério da Previdência Social</t>
  </si>
  <si>
    <t>151,73%</t>
  </si>
  <si>
    <t>Ministério das Comunicações</t>
  </si>
  <si>
    <t>90,99%</t>
  </si>
  <si>
    <t>Ministério de Minas e Energia</t>
  </si>
  <si>
    <t>109,21%</t>
  </si>
  <si>
    <t>Ministério do Desenvolvimento Agrário</t>
  </si>
  <si>
    <t>23,14%</t>
  </si>
  <si>
    <t>Ministério do Planejamento, Orçamento e Gestão</t>
  </si>
  <si>
    <t>6,36%</t>
  </si>
  <si>
    <t>Secretaria de Assuntos Estratégicos</t>
  </si>
  <si>
    <t>313,23%</t>
  </si>
  <si>
    <t>Secretaria de Aviação Civil</t>
  </si>
  <si>
    <t>92,71%</t>
  </si>
  <si>
    <t>TOTAL</t>
  </si>
  <si>
    <t>45,10%</t>
  </si>
  <si>
    <t>Legenda da Situação:</t>
  </si>
  <si>
    <t>Meta de Economia Alcançada</t>
  </si>
  <si>
    <t>Meta de Economia não Alcançada, mas houve economia nos gastos</t>
  </si>
  <si>
    <t>Meta de Economia não Alcançada, e não houve economia nos gastos</t>
  </si>
  <si>
    <t xml:space="preserve">   Tipo Despesa: Água e Esgoto</t>
  </si>
  <si>
    <t>62,42%</t>
  </si>
  <si>
    <t>Controladoria-Geral da União</t>
  </si>
  <si>
    <t>Justiça do Distrito Federal e dos Territórios</t>
  </si>
  <si>
    <t>Ministério da Ciência, Tecnologia e Inovação</t>
  </si>
  <si>
    <t>13,16%</t>
  </si>
  <si>
    <t>9,90%</t>
  </si>
  <si>
    <t>Ministério da Educação</t>
  </si>
  <si>
    <t>79,66%</t>
  </si>
  <si>
    <t>Ministério da Integração Nacional</t>
  </si>
  <si>
    <t>Ministério da Justiça</t>
  </si>
  <si>
    <t>175,05%</t>
  </si>
  <si>
    <t>Ministério da Saúde</t>
  </si>
  <si>
    <t>89,81%</t>
  </si>
  <si>
    <t>Ministério das Relações Exteriores</t>
  </si>
  <si>
    <t>117,74%</t>
  </si>
  <si>
    <t>70,29%</t>
  </si>
  <si>
    <t>Ministério do Desenvolvimento Social e Combate à Fome</t>
  </si>
  <si>
    <t>Ministério do Desenvolvimento, Indústria e Comércio Exterior</t>
  </si>
  <si>
    <t>Ministério do Meio Ambiente</t>
  </si>
  <si>
    <t>2,77%</t>
  </si>
  <si>
    <t>Ministério do Trabalho e Emprego</t>
  </si>
  <si>
    <t>Ministério dos Transportes</t>
  </si>
  <si>
    <t>Presidência da República</t>
  </si>
  <si>
    <t>110,16%</t>
  </si>
  <si>
    <t>Secretaria de Direitos Humanos</t>
  </si>
  <si>
    <t>15,71%</t>
  </si>
  <si>
    <t xml:space="preserve">   Tipo Despesa: Apoio Administrativo, Técnico e Operacional</t>
  </si>
  <si>
    <t xml:space="preserve">   Tipo Despesa: Energia Elétrica</t>
  </si>
  <si>
    <t>47,12%</t>
  </si>
  <si>
    <t>18,07%</t>
  </si>
  <si>
    <t>6,77%</t>
  </si>
  <si>
    <t>84,28%</t>
  </si>
  <si>
    <t>143,13%</t>
  </si>
  <si>
    <t>91,37%</t>
  </si>
  <si>
    <t>107,59%</t>
  </si>
  <si>
    <t>74,86%</t>
  </si>
  <si>
    <t>14,84%</t>
  </si>
  <si>
    <t>Ministério do Turismo</t>
  </si>
  <si>
    <t>200,86%</t>
  </si>
  <si>
    <t>143,89%</t>
  </si>
  <si>
    <t>20,00%</t>
  </si>
  <si>
    <t xml:space="preserve">   Tipo Despesa: Limpeza e Conservação</t>
  </si>
  <si>
    <t xml:space="preserve">   Tipo Despesa: Locação de Imóveis</t>
  </si>
  <si>
    <t>103,25%</t>
  </si>
  <si>
    <t>163,66%</t>
  </si>
  <si>
    <t xml:space="preserve">   Tipo Despesa: Locação de Veículos</t>
  </si>
  <si>
    <t>194,07%</t>
  </si>
  <si>
    <t xml:space="preserve">   Tipo Despesa: Manutenção e Conservação de Bens Imóveis</t>
  </si>
  <si>
    <t xml:space="preserve">   Tipo Despesa: Material de Consumo</t>
  </si>
  <si>
    <t>125,93%</t>
  </si>
  <si>
    <t xml:space="preserve">   Tipo Despesa: Serviço de Processamento de Dados</t>
  </si>
  <si>
    <t xml:space="preserve">   Tipo Despesa: Serviço de Telecomunicações</t>
  </si>
  <si>
    <t>4,03%</t>
  </si>
  <si>
    <t>120,84%</t>
  </si>
  <si>
    <t xml:space="preserve">   Tipo Despesa: Vigilância</t>
  </si>
  <si>
    <t>AGU</t>
  </si>
  <si>
    <t>MAPA</t>
  </si>
  <si>
    <t>MinC</t>
  </si>
  <si>
    <t>MD</t>
  </si>
  <si>
    <t>MF</t>
  </si>
  <si>
    <t>MPS</t>
  </si>
  <si>
    <t>MC</t>
  </si>
  <si>
    <t>MME</t>
  </si>
  <si>
    <t>MDA</t>
  </si>
  <si>
    <t>MP</t>
  </si>
  <si>
    <t>SAE</t>
  </si>
  <si>
    <t>SAC</t>
  </si>
  <si>
    <t>Premiação (50% da economia)</t>
  </si>
  <si>
    <t xml:space="preserve">Economia Realizada (R$) </t>
  </si>
  <si>
    <t xml:space="preserve">   Relatório emitido em 15/04/2015 </t>
  </si>
  <si>
    <t>Economia Realizada (R$) (C - B)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</si>
</sst>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416]dddd\,\ d&quot; de &quot;mmmm&quot; de &quot;yyyy"/>
  </numFmts>
  <fonts count="5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1"/>
      <color indexed="8"/>
      <name val="SansSerif"/>
      <family val="0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36" borderId="10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1" fillId="38" borderId="10" xfId="0" applyFont="1" applyFill="1" applyBorder="1" applyAlignment="1" applyProtection="1">
      <alignment horizontal="left" vertical="top" wrapText="1"/>
      <protection/>
    </xf>
    <xf numFmtId="0" fontId="1" fillId="37" borderId="1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36" borderId="11" xfId="0" applyFont="1" applyFill="1" applyBorder="1" applyAlignment="1" applyProtection="1">
      <alignment horizontal="left" vertical="top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left" vertical="top" wrapText="1"/>
      <protection/>
    </xf>
    <xf numFmtId="4" fontId="26" fillId="0" borderId="12" xfId="0" applyNumberFormat="1" applyFont="1" applyBorder="1" applyAlignment="1" applyProtection="1">
      <alignment horizontal="right" vertical="top" wrapText="1"/>
      <protection/>
    </xf>
    <xf numFmtId="4" fontId="26" fillId="39" borderId="12" xfId="0" applyNumberFormat="1" applyFont="1" applyFill="1" applyBorder="1" applyAlignment="1" applyProtection="1">
      <alignment horizontal="right" vertical="top" wrapText="1"/>
      <protection/>
    </xf>
    <xf numFmtId="0" fontId="25" fillId="34" borderId="12" xfId="0" applyFont="1" applyFill="1" applyBorder="1" applyAlignment="1" applyProtection="1">
      <alignment horizontal="left" vertical="top" wrapText="1"/>
      <protection/>
    </xf>
    <xf numFmtId="4" fontId="25" fillId="0" borderId="12" xfId="0" applyNumberFormat="1" applyFont="1" applyBorder="1" applyAlignment="1" applyProtection="1">
      <alignment horizontal="right" vertical="top" wrapText="1"/>
      <protection/>
    </xf>
    <xf numFmtId="4" fontId="25" fillId="0" borderId="12" xfId="0" applyNumberFormat="1" applyFont="1" applyFill="1" applyBorder="1" applyAlignment="1" applyProtection="1">
      <alignment horizontal="right" vertical="top" wrapText="1"/>
      <protection/>
    </xf>
    <xf numFmtId="4" fontId="26" fillId="36" borderId="11" xfId="0" applyNumberFormat="1" applyFont="1" applyFill="1" applyBorder="1" applyAlignment="1" applyProtection="1">
      <alignment horizontal="right" vertical="top" wrapText="1"/>
      <protection/>
    </xf>
    <xf numFmtId="4" fontId="50" fillId="0" borderId="12" xfId="0" applyNumberFormat="1" applyFont="1" applyFill="1" applyBorder="1" applyAlignment="1" applyProtection="1">
      <alignment horizontal="right" vertical="top" wrapText="1"/>
      <protection/>
    </xf>
    <xf numFmtId="4" fontId="51" fillId="0" borderId="12" xfId="0" applyNumberFormat="1" applyFont="1" applyFill="1" applyBorder="1" applyAlignment="1" applyProtection="1">
      <alignment horizontal="right" vertical="top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5" fillId="33" borderId="21" xfId="0" applyFont="1" applyFill="1" applyBorder="1" applyAlignment="1" applyProtection="1">
      <alignment horizontal="center" vertical="center" wrapText="1"/>
      <protection/>
    </xf>
    <xf numFmtId="0" fontId="25" fillId="33" borderId="22" xfId="0" applyFont="1" applyFill="1" applyBorder="1" applyAlignment="1" applyProtection="1">
      <alignment horizontal="center" vertical="center" wrapText="1"/>
      <protection/>
    </xf>
    <xf numFmtId="0" fontId="25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30" fillId="0" borderId="12" xfId="0" applyNumberFormat="1" applyFont="1" applyFill="1" applyBorder="1" applyAlignment="1" applyProtection="1">
      <alignment horizontal="right" vertical="top" wrapText="1"/>
      <protection/>
    </xf>
    <xf numFmtId="4" fontId="29" fillId="0" borderId="12" xfId="0" applyNumberFormat="1" applyFont="1" applyFill="1" applyBorder="1" applyAlignment="1" applyProtection="1">
      <alignment horizontal="right" vertical="top" wrapText="1"/>
      <protection/>
    </xf>
    <xf numFmtId="4" fontId="26" fillId="0" borderId="11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10.00390625" style="0" customWidth="1"/>
    <col min="2" max="2" width="19.421875" style="0" bestFit="1" customWidth="1"/>
    <col min="3" max="3" width="24.57421875" style="0" bestFit="1" customWidth="1"/>
    <col min="4" max="4" width="19.421875" style="0" bestFit="1" customWidth="1"/>
    <col min="5" max="7" width="18.421875" style="0" customWidth="1"/>
    <col min="8" max="8" width="9.57421875" style="0" customWidth="1"/>
    <col min="9" max="10" width="18.421875" style="0" customWidth="1"/>
    <col min="11" max="11" width="15.140625" style="0" customWidth="1"/>
    <col min="12" max="12" width="8.8515625" style="0" hidden="1" customWidth="1"/>
  </cols>
  <sheetData>
    <row r="1" spans="1:11" ht="31.5" customHeight="1">
      <c r="A1" s="35"/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1"/>
      <c r="K2" s="1"/>
    </row>
    <row r="3" spans="1:11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1"/>
      <c r="K3" s="1"/>
    </row>
    <row r="4" spans="1:11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1"/>
      <c r="K4" s="1"/>
    </row>
    <row r="5" spans="1:11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1"/>
      <c r="K5" s="1"/>
    </row>
    <row r="6" spans="1:11" ht="1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1"/>
      <c r="K6" s="1"/>
    </row>
    <row r="7" spans="1:11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1"/>
      <c r="K7" s="1"/>
    </row>
    <row r="8" spans="1:11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1"/>
      <c r="K8" s="1"/>
    </row>
    <row r="9" spans="1:11" ht="15" customHeight="1">
      <c r="A9" s="34" t="s">
        <v>120</v>
      </c>
      <c r="B9" s="34"/>
      <c r="C9" s="34"/>
      <c r="D9" s="34"/>
      <c r="E9" s="34"/>
      <c r="F9" s="34"/>
      <c r="G9" s="34"/>
      <c r="H9" s="34"/>
      <c r="I9" s="34"/>
      <c r="J9" s="1"/>
      <c r="K9" s="1"/>
    </row>
    <row r="10" spans="1:11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1"/>
      <c r="K10" s="1"/>
    </row>
    <row r="11" spans="1:11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1"/>
      <c r="K11" s="1"/>
    </row>
    <row r="12" spans="1:11" ht="15" customHeight="1">
      <c r="A12" s="32" t="s">
        <v>7</v>
      </c>
      <c r="B12" s="36" t="s">
        <v>8</v>
      </c>
      <c r="C12" s="37"/>
      <c r="D12" s="38"/>
      <c r="E12" s="39" t="s">
        <v>12</v>
      </c>
      <c r="F12" s="32" t="s">
        <v>121</v>
      </c>
      <c r="G12" s="45" t="s">
        <v>118</v>
      </c>
      <c r="H12" s="28" t="s">
        <v>14</v>
      </c>
      <c r="I12" s="31" t="s">
        <v>9</v>
      </c>
      <c r="J12" s="31"/>
      <c r="K12" s="31" t="s">
        <v>10</v>
      </c>
    </row>
    <row r="13" spans="1:11" ht="15" customHeight="1">
      <c r="A13" s="32"/>
      <c r="B13" s="32" t="s">
        <v>11</v>
      </c>
      <c r="C13" s="32"/>
      <c r="D13" s="32"/>
      <c r="E13" s="40"/>
      <c r="F13" s="32"/>
      <c r="G13" s="45"/>
      <c r="H13" s="29"/>
      <c r="I13" s="31" t="s">
        <v>11</v>
      </c>
      <c r="J13" s="31"/>
      <c r="K13" s="31"/>
    </row>
    <row r="14" spans="1:11" ht="30" customHeight="1">
      <c r="A14" s="32"/>
      <c r="B14" s="26" t="s">
        <v>15</v>
      </c>
      <c r="C14" s="26" t="s">
        <v>16</v>
      </c>
      <c r="D14" s="26" t="s">
        <v>17</v>
      </c>
      <c r="E14" s="41"/>
      <c r="F14" s="32"/>
      <c r="G14" s="45"/>
      <c r="H14" s="30"/>
      <c r="I14" s="2" t="s">
        <v>18</v>
      </c>
      <c r="J14" s="2" t="s">
        <v>19</v>
      </c>
      <c r="K14" s="31"/>
    </row>
    <row r="15" spans="1:11" ht="15.75" customHeight="1">
      <c r="A15" s="17" t="s">
        <v>110</v>
      </c>
      <c r="B15" s="18">
        <v>21153306.82</v>
      </c>
      <c r="C15" s="18">
        <v>22540963.74</v>
      </c>
      <c r="D15" s="18">
        <v>21281429.6</v>
      </c>
      <c r="E15" s="18">
        <v>225409.64</v>
      </c>
      <c r="F15" s="49">
        <v>1259534.14</v>
      </c>
      <c r="G15" s="47">
        <f>F15*0.5</f>
        <v>629767.07</v>
      </c>
      <c r="H15" s="15" t="s">
        <v>21</v>
      </c>
      <c r="I15" s="4">
        <v>165056071.5</v>
      </c>
      <c r="J15" s="4">
        <v>85344627.51</v>
      </c>
      <c r="K15" s="6" t="s">
        <v>29</v>
      </c>
    </row>
    <row r="16" spans="1:11" ht="15.75" customHeight="1">
      <c r="A16" s="17" t="s">
        <v>112</v>
      </c>
      <c r="B16" s="18">
        <v>1439172.6</v>
      </c>
      <c r="C16" s="18">
        <v>1533582.32</v>
      </c>
      <c r="D16" s="18">
        <v>1437344.17</v>
      </c>
      <c r="E16" s="18">
        <v>76679.12</v>
      </c>
      <c r="F16" s="49">
        <v>96238.15</v>
      </c>
      <c r="G16" s="47">
        <f>F16*0.5</f>
        <v>48119.075</v>
      </c>
      <c r="H16" s="15" t="s">
        <v>21</v>
      </c>
      <c r="I16" s="4">
        <v>8350744.79</v>
      </c>
      <c r="J16" s="4">
        <v>1307885.64</v>
      </c>
      <c r="K16" s="6" t="s">
        <v>33</v>
      </c>
    </row>
    <row r="17" spans="1:11" ht="15.75" customHeight="1">
      <c r="A17" s="17" t="s">
        <v>114</v>
      </c>
      <c r="B17" s="18">
        <v>29347090.66</v>
      </c>
      <c r="C17" s="18">
        <v>31272259.8</v>
      </c>
      <c r="D17" s="18">
        <v>28420502.42</v>
      </c>
      <c r="E17" s="18">
        <v>1563612.99</v>
      </c>
      <c r="F17" s="49">
        <v>2851757.38</v>
      </c>
      <c r="G17" s="47">
        <f>F17*0.5</f>
        <v>1425878.69</v>
      </c>
      <c r="H17" s="15" t="s">
        <v>21</v>
      </c>
      <c r="I17" s="4">
        <v>29796409.21</v>
      </c>
      <c r="J17" s="4">
        <v>6577447.52</v>
      </c>
      <c r="K17" s="6" t="s">
        <v>37</v>
      </c>
    </row>
    <row r="18" spans="1:11" ht="15.75" customHeight="1">
      <c r="A18" s="17" t="s">
        <v>115</v>
      </c>
      <c r="B18" s="18">
        <v>5446946.94</v>
      </c>
      <c r="C18" s="18">
        <v>5804266.65</v>
      </c>
      <c r="D18" s="18">
        <v>5537797.12</v>
      </c>
      <c r="E18" s="18">
        <v>116085.33</v>
      </c>
      <c r="F18" s="49">
        <v>266469.53</v>
      </c>
      <c r="G18" s="47">
        <f>F18*0.5</f>
        <v>133234.765</v>
      </c>
      <c r="H18" s="15" t="s">
        <v>21</v>
      </c>
      <c r="I18" s="4">
        <v>22412702.74</v>
      </c>
      <c r="J18" s="4">
        <v>352366.33</v>
      </c>
      <c r="K18" s="6" t="s">
        <v>39</v>
      </c>
    </row>
    <row r="19" spans="1:11" ht="15.75" customHeight="1">
      <c r="A19" s="17" t="s">
        <v>116</v>
      </c>
      <c r="B19" s="18">
        <v>293645.77</v>
      </c>
      <c r="C19" s="18">
        <v>312908.93</v>
      </c>
      <c r="D19" s="18">
        <v>288604.87</v>
      </c>
      <c r="E19" s="18">
        <v>15645.45</v>
      </c>
      <c r="F19" s="49">
        <v>24304.06</v>
      </c>
      <c r="G19" s="47">
        <f>F19*0.5</f>
        <v>12152.03</v>
      </c>
      <c r="H19" s="15" t="s">
        <v>21</v>
      </c>
      <c r="I19" s="4">
        <v>3972915.09</v>
      </c>
      <c r="J19" s="4">
        <v>904023.5</v>
      </c>
      <c r="K19" s="6" t="s">
        <v>41</v>
      </c>
    </row>
    <row r="20" spans="1:11" ht="15.75" customHeight="1">
      <c r="A20" s="20" t="s">
        <v>44</v>
      </c>
      <c r="B20" s="21">
        <v>400458329.46</v>
      </c>
      <c r="C20" s="21">
        <v>426728395.81</v>
      </c>
      <c r="D20" s="21">
        <v>485183007.05</v>
      </c>
      <c r="E20" s="21">
        <v>31414506.97</v>
      </c>
      <c r="F20" s="22">
        <v>-58454611.24</v>
      </c>
      <c r="G20" s="48">
        <f>SUM(G15:G19)</f>
        <v>2249151.63</v>
      </c>
      <c r="H20" s="14" t="s">
        <v>21</v>
      </c>
      <c r="I20" s="4">
        <v>813813992.94</v>
      </c>
      <c r="J20" s="4">
        <v>218832511.02</v>
      </c>
      <c r="K20" s="6" t="s">
        <v>45</v>
      </c>
    </row>
    <row r="21" spans="1:11" ht="15" customHeight="1">
      <c r="A21" s="27" t="s">
        <v>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 customHeight="1">
      <c r="A22" s="8" t="s">
        <v>46</v>
      </c>
      <c r="B22" s="9" t="s">
        <v>0</v>
      </c>
      <c r="C22" s="27" t="s">
        <v>47</v>
      </c>
      <c r="D22" s="27"/>
      <c r="E22" s="27"/>
      <c r="F22" s="27"/>
      <c r="G22" s="27"/>
      <c r="H22" s="27"/>
      <c r="I22" s="27"/>
      <c r="J22" s="27"/>
      <c r="K22" s="27"/>
    </row>
    <row r="23" spans="1:11" ht="15" customHeight="1" hidden="1">
      <c r="A23" s="1"/>
      <c r="B23" s="10" t="s">
        <v>0</v>
      </c>
      <c r="C23" s="27" t="s">
        <v>48</v>
      </c>
      <c r="D23" s="27"/>
      <c r="E23" s="27"/>
      <c r="F23" s="27"/>
      <c r="G23" s="27"/>
      <c r="H23" s="27"/>
      <c r="I23" s="27"/>
      <c r="J23" s="27"/>
      <c r="K23" s="27"/>
    </row>
    <row r="24" spans="1:11" ht="15" customHeight="1">
      <c r="A24" s="1"/>
      <c r="B24" s="11" t="s">
        <v>0</v>
      </c>
      <c r="C24" s="27" t="s">
        <v>49</v>
      </c>
      <c r="D24" s="27"/>
      <c r="E24" s="27"/>
      <c r="F24" s="27"/>
      <c r="G24" s="27"/>
      <c r="H24" s="27"/>
      <c r="I24" s="27"/>
      <c r="J24" s="27"/>
      <c r="K24" s="27"/>
    </row>
    <row r="29" ht="12.75">
      <c r="D29" s="46"/>
    </row>
  </sheetData>
  <sheetProtection/>
  <mergeCells count="25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A14"/>
    <mergeCell ref="B12:D12"/>
    <mergeCell ref="E12:E14"/>
    <mergeCell ref="F12:F14"/>
    <mergeCell ref="G12:G14"/>
    <mergeCell ref="C22:K22"/>
    <mergeCell ref="C23:K23"/>
    <mergeCell ref="C24:K24"/>
    <mergeCell ref="H12:H14"/>
    <mergeCell ref="I12:J12"/>
    <mergeCell ref="K12:K14"/>
    <mergeCell ref="B13:D13"/>
    <mergeCell ref="I13:J13"/>
    <mergeCell ref="A21:K21"/>
  </mergeCells>
  <printOptions/>
  <pageMargins left="0.787401575" right="0.787401575" top="0.984251969" bottom="0.984251969" header="0.5" footer="0.5"/>
  <pageSetup horizontalDpi="300" verticalDpi="300" orientation="portrait" pageOrder="overThenDown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99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/>
      <c r="I15" s="4">
        <v>1797737.13</v>
      </c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/>
      <c r="I16" s="4">
        <v>28739.72</v>
      </c>
      <c r="J16" s="6" t="s">
        <v>0</v>
      </c>
    </row>
    <row r="17" spans="1:10" ht="15.75" customHeight="1">
      <c r="A17" s="3" t="s">
        <v>23</v>
      </c>
      <c r="B17" s="4">
        <v>14441783.31</v>
      </c>
      <c r="C17" s="4">
        <v>15389164.29</v>
      </c>
      <c r="D17" s="4">
        <v>20813818.01</v>
      </c>
      <c r="E17" s="4">
        <v>461674.93</v>
      </c>
      <c r="F17" s="4">
        <v>-5424653.72</v>
      </c>
      <c r="G17" s="5" t="s">
        <v>21</v>
      </c>
      <c r="H17" s="4"/>
      <c r="I17" s="4"/>
      <c r="J17" s="6" t="s">
        <v>0</v>
      </c>
    </row>
    <row r="18" spans="1:10" ht="15.75" customHeight="1">
      <c r="A18" s="3" t="s">
        <v>54</v>
      </c>
      <c r="B18" s="4"/>
      <c r="C18" s="4"/>
      <c r="D18" s="4"/>
      <c r="E18" s="4"/>
      <c r="F18" s="4"/>
      <c r="G18" s="12" t="s">
        <v>21</v>
      </c>
      <c r="H18" s="4"/>
      <c r="I18" s="4">
        <v>37822557.17</v>
      </c>
      <c r="J18" s="6" t="s">
        <v>0</v>
      </c>
    </row>
    <row r="19" spans="1:10" ht="15.75" customHeight="1">
      <c r="A19" s="3" t="s">
        <v>24</v>
      </c>
      <c r="B19" s="4"/>
      <c r="C19" s="4"/>
      <c r="D19" s="4"/>
      <c r="E19" s="4"/>
      <c r="F19" s="4"/>
      <c r="G19" s="12" t="s">
        <v>21</v>
      </c>
      <c r="H19" s="4">
        <v>2034799.7</v>
      </c>
      <c r="I19" s="4">
        <v>6714.94</v>
      </c>
      <c r="J19" s="6" t="s">
        <v>0</v>
      </c>
    </row>
    <row r="20" spans="1:10" ht="15.75" customHeight="1">
      <c r="A20" s="3" t="s">
        <v>26</v>
      </c>
      <c r="B20" s="4"/>
      <c r="C20" s="4"/>
      <c r="D20" s="4"/>
      <c r="E20" s="4"/>
      <c r="F20" s="4"/>
      <c r="G20" s="12" t="s">
        <v>21</v>
      </c>
      <c r="H20" s="4">
        <v>32774008.07</v>
      </c>
      <c r="I20" s="4">
        <v>432123.59</v>
      </c>
      <c r="J20" s="6" t="s">
        <v>0</v>
      </c>
    </row>
    <row r="21" spans="1:10" ht="15.75" customHeight="1">
      <c r="A21" s="3" t="s">
        <v>57</v>
      </c>
      <c r="B21" s="4"/>
      <c r="C21" s="4"/>
      <c r="D21" s="4"/>
      <c r="E21" s="4"/>
      <c r="F21" s="4"/>
      <c r="G21" s="12" t="s">
        <v>21</v>
      </c>
      <c r="H21" s="4"/>
      <c r="I21" s="4">
        <v>6446</v>
      </c>
      <c r="J21" s="6" t="s">
        <v>0</v>
      </c>
    </row>
    <row r="22" spans="1:10" ht="15.75" customHeight="1">
      <c r="A22" s="3" t="s">
        <v>28</v>
      </c>
      <c r="B22" s="4"/>
      <c r="C22" s="4"/>
      <c r="D22" s="4"/>
      <c r="E22" s="4"/>
      <c r="F22" s="4"/>
      <c r="G22" s="12" t="s">
        <v>21</v>
      </c>
      <c r="H22" s="4"/>
      <c r="I22" s="4"/>
      <c r="J22" s="6" t="s">
        <v>0</v>
      </c>
    </row>
    <row r="23" spans="1:10" ht="15.75" customHeight="1">
      <c r="A23" s="3" t="s">
        <v>59</v>
      </c>
      <c r="B23" s="4"/>
      <c r="C23" s="4"/>
      <c r="D23" s="4"/>
      <c r="E23" s="4"/>
      <c r="F23" s="4"/>
      <c r="G23" s="12" t="s">
        <v>21</v>
      </c>
      <c r="H23" s="4"/>
      <c r="I23" s="4">
        <v>51078.38</v>
      </c>
      <c r="J23" s="6" t="s">
        <v>0</v>
      </c>
    </row>
    <row r="24" spans="1:10" ht="15.75" customHeight="1">
      <c r="A24" s="3" t="s">
        <v>60</v>
      </c>
      <c r="B24" s="4"/>
      <c r="C24" s="4"/>
      <c r="D24" s="4"/>
      <c r="E24" s="4"/>
      <c r="F24" s="4"/>
      <c r="G24" s="12" t="s">
        <v>21</v>
      </c>
      <c r="H24" s="4"/>
      <c r="I24" s="4">
        <v>285563.27</v>
      </c>
      <c r="J24" s="6" t="s">
        <v>0</v>
      </c>
    </row>
    <row r="25" spans="1:10" ht="15.75" customHeight="1">
      <c r="A25" s="3" t="s">
        <v>30</v>
      </c>
      <c r="B25" s="4"/>
      <c r="C25" s="4"/>
      <c r="D25" s="4"/>
      <c r="E25" s="4"/>
      <c r="F25" s="4"/>
      <c r="G25" s="12" t="s">
        <v>21</v>
      </c>
      <c r="H25" s="4"/>
      <c r="I25" s="4">
        <v>136432.8</v>
      </c>
      <c r="J25" s="6" t="s">
        <v>0</v>
      </c>
    </row>
    <row r="26" spans="1:10" ht="15.75" customHeight="1">
      <c r="A26" s="3" t="s">
        <v>62</v>
      </c>
      <c r="B26" s="4"/>
      <c r="C26" s="4"/>
      <c r="D26" s="4"/>
      <c r="E26" s="4"/>
      <c r="F26" s="4"/>
      <c r="G26" s="12" t="s">
        <v>21</v>
      </c>
      <c r="H26" s="4">
        <v>845630.18</v>
      </c>
      <c r="I26" s="4">
        <v>9913.08</v>
      </c>
      <c r="J26" s="6" t="s">
        <v>0</v>
      </c>
    </row>
    <row r="27" spans="1:10" ht="15.75" customHeight="1">
      <c r="A27" s="3" t="s">
        <v>32</v>
      </c>
      <c r="B27" s="4"/>
      <c r="C27" s="4"/>
      <c r="D27" s="4"/>
      <c r="E27" s="4"/>
      <c r="F27" s="4"/>
      <c r="G27" s="12" t="s">
        <v>21</v>
      </c>
      <c r="H27" s="4"/>
      <c r="I27" s="4">
        <v>78325.71</v>
      </c>
      <c r="J27" s="6" t="s">
        <v>0</v>
      </c>
    </row>
    <row r="28" spans="1:10" ht="15.75" customHeight="1">
      <c r="A28" s="3" t="s">
        <v>34</v>
      </c>
      <c r="B28" s="4"/>
      <c r="C28" s="4"/>
      <c r="D28" s="4"/>
      <c r="E28" s="4"/>
      <c r="F28" s="4"/>
      <c r="G28" s="12" t="s">
        <v>21</v>
      </c>
      <c r="H28" s="4"/>
      <c r="I28" s="4">
        <v>114065.68</v>
      </c>
      <c r="J28" s="6" t="s">
        <v>0</v>
      </c>
    </row>
    <row r="29" spans="1:10" ht="15.75" customHeight="1">
      <c r="A29" s="3" t="s">
        <v>36</v>
      </c>
      <c r="B29" s="4">
        <v>13533528.96</v>
      </c>
      <c r="C29" s="4">
        <v>14421328.45</v>
      </c>
      <c r="D29" s="4">
        <v>16551166.66</v>
      </c>
      <c r="E29" s="4">
        <v>721066.42</v>
      </c>
      <c r="F29" s="4">
        <v>-2129838.21</v>
      </c>
      <c r="G29" s="5" t="s">
        <v>21</v>
      </c>
      <c r="H29" s="4">
        <v>259883.79</v>
      </c>
      <c r="I29" s="4"/>
      <c r="J29" s="6" t="s">
        <v>0</v>
      </c>
    </row>
    <row r="30" spans="1:10" ht="15.75" customHeight="1">
      <c r="A30" s="3" t="s">
        <v>67</v>
      </c>
      <c r="B30" s="4"/>
      <c r="C30" s="4"/>
      <c r="D30" s="4"/>
      <c r="E30" s="4"/>
      <c r="F30" s="4"/>
      <c r="G30" s="12" t="s">
        <v>21</v>
      </c>
      <c r="H30" s="4"/>
      <c r="I30" s="4"/>
      <c r="J30" s="6" t="s">
        <v>0</v>
      </c>
    </row>
    <row r="31" spans="1:10" ht="15.75" customHeight="1">
      <c r="A31" s="3" t="s">
        <v>68</v>
      </c>
      <c r="B31" s="4"/>
      <c r="C31" s="4"/>
      <c r="D31" s="4"/>
      <c r="E31" s="4"/>
      <c r="F31" s="4"/>
      <c r="G31" s="12" t="s">
        <v>21</v>
      </c>
      <c r="H31" s="4"/>
      <c r="I31" s="4">
        <v>135882.57</v>
      </c>
      <c r="J31" s="6" t="s">
        <v>0</v>
      </c>
    </row>
    <row r="32" spans="1:10" ht="15.75" customHeight="1">
      <c r="A32" s="3" t="s">
        <v>69</v>
      </c>
      <c r="B32" s="4"/>
      <c r="C32" s="4"/>
      <c r="D32" s="4"/>
      <c r="E32" s="4"/>
      <c r="F32" s="4"/>
      <c r="G32" s="12" t="s">
        <v>21</v>
      </c>
      <c r="H32" s="4"/>
      <c r="I32" s="4">
        <v>315942.51</v>
      </c>
      <c r="J32" s="6" t="s">
        <v>0</v>
      </c>
    </row>
    <row r="33" spans="1:10" ht="15.75" customHeight="1">
      <c r="A33" s="3" t="s">
        <v>38</v>
      </c>
      <c r="B33" s="4"/>
      <c r="C33" s="4"/>
      <c r="D33" s="4"/>
      <c r="E33" s="4"/>
      <c r="F33" s="4"/>
      <c r="G33" s="12" t="s">
        <v>21</v>
      </c>
      <c r="H33" s="4">
        <v>56450.4</v>
      </c>
      <c r="I33" s="4">
        <v>202</v>
      </c>
      <c r="J33" s="6" t="s">
        <v>0</v>
      </c>
    </row>
    <row r="34" spans="1:10" ht="15.75" customHeight="1">
      <c r="A34" s="3" t="s">
        <v>73</v>
      </c>
      <c r="B34" s="4"/>
      <c r="C34" s="4"/>
      <c r="D34" s="4"/>
      <c r="E34" s="4"/>
      <c r="F34" s="4"/>
      <c r="G34" s="12" t="s">
        <v>21</v>
      </c>
      <c r="H34" s="4"/>
      <c r="I34" s="4">
        <v>5819184.82</v>
      </c>
      <c r="J34" s="6" t="s">
        <v>0</v>
      </c>
    </row>
    <row r="35" spans="1:10" ht="15.75" customHeight="1">
      <c r="A35" s="3" t="s">
        <v>40</v>
      </c>
      <c r="B35" s="4"/>
      <c r="C35" s="4"/>
      <c r="D35" s="4"/>
      <c r="E35" s="4"/>
      <c r="F35" s="4"/>
      <c r="G35" s="12" t="s">
        <v>21</v>
      </c>
      <c r="H35" s="4"/>
      <c r="I35" s="4">
        <v>14423.1</v>
      </c>
      <c r="J35" s="6" t="s">
        <v>0</v>
      </c>
    </row>
    <row r="36" spans="1:10" ht="15.75" customHeight="1">
      <c r="A36" s="3" t="s">
        <v>42</v>
      </c>
      <c r="B36" s="4"/>
      <c r="C36" s="4"/>
      <c r="D36" s="4"/>
      <c r="E36" s="4"/>
      <c r="F36" s="4"/>
      <c r="G36" s="12" t="s">
        <v>21</v>
      </c>
      <c r="H36" s="4"/>
      <c r="I36" s="4"/>
      <c r="J36" s="6" t="s">
        <v>0</v>
      </c>
    </row>
    <row r="37" spans="1:10" ht="15.75" customHeight="1">
      <c r="A37" s="3" t="s">
        <v>44</v>
      </c>
      <c r="B37" s="4">
        <v>27975312.27</v>
      </c>
      <c r="C37" s="4">
        <v>29810492.74</v>
      </c>
      <c r="D37" s="4">
        <v>37364984.67</v>
      </c>
      <c r="E37" s="4">
        <v>1182741.35</v>
      </c>
      <c r="F37" s="4">
        <v>-7554491.93</v>
      </c>
      <c r="G37" s="5" t="s">
        <v>21</v>
      </c>
      <c r="H37" s="4">
        <v>35970772.14</v>
      </c>
      <c r="I37" s="4">
        <v>47055332.47</v>
      </c>
      <c r="J37" s="6" t="s">
        <v>100</v>
      </c>
    </row>
    <row r="38" spans="1:10" ht="15" customHeight="1">
      <c r="A38" s="27" t="s">
        <v>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 customHeight="1">
      <c r="A39" s="8" t="s">
        <v>46</v>
      </c>
      <c r="B39" s="9" t="s">
        <v>0</v>
      </c>
      <c r="C39" s="27" t="s">
        <v>47</v>
      </c>
      <c r="D39" s="27"/>
      <c r="E39" s="27"/>
      <c r="F39" s="27"/>
      <c r="G39" s="27"/>
      <c r="H39" s="27"/>
      <c r="I39" s="27"/>
      <c r="J39" s="27"/>
    </row>
    <row r="40" spans="1:10" ht="15" customHeight="1">
      <c r="A40" s="1"/>
      <c r="B40" s="10" t="s">
        <v>0</v>
      </c>
      <c r="C40" s="27" t="s">
        <v>48</v>
      </c>
      <c r="D40" s="27"/>
      <c r="E40" s="27"/>
      <c r="F40" s="27"/>
      <c r="G40" s="27"/>
      <c r="H40" s="27"/>
      <c r="I40" s="27"/>
      <c r="J40" s="27"/>
    </row>
    <row r="41" spans="1:10" ht="15" customHeight="1">
      <c r="A41" s="1"/>
      <c r="B41" s="11" t="s">
        <v>0</v>
      </c>
      <c r="C41" s="27" t="s">
        <v>49</v>
      </c>
      <c r="D41" s="27"/>
      <c r="E41" s="27"/>
      <c r="F41" s="27"/>
      <c r="G41" s="27"/>
      <c r="H41" s="27"/>
      <c r="I41" s="27"/>
      <c r="J41" s="27"/>
    </row>
  </sheetData>
  <sheetProtection/>
  <mergeCells count="24">
    <mergeCell ref="A38:J38"/>
    <mergeCell ref="C39:J39"/>
    <mergeCell ref="C40:J40"/>
    <mergeCell ref="C41:J41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101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/>
      <c r="I15" s="4"/>
      <c r="J15" s="6" t="s">
        <v>0</v>
      </c>
    </row>
    <row r="16" spans="1:10" ht="15.75" customHeight="1">
      <c r="A16" s="3" t="s">
        <v>53</v>
      </c>
      <c r="B16" s="4"/>
      <c r="C16" s="4"/>
      <c r="D16" s="4"/>
      <c r="E16" s="4"/>
      <c r="F16" s="4"/>
      <c r="G16" s="12" t="s">
        <v>21</v>
      </c>
      <c r="H16" s="4">
        <v>11723419.18</v>
      </c>
      <c r="I16" s="4">
        <v>6122278.31</v>
      </c>
      <c r="J16" s="6" t="s">
        <v>0</v>
      </c>
    </row>
    <row r="17" spans="1:10" ht="15.75" customHeight="1">
      <c r="A17" s="3" t="s">
        <v>23</v>
      </c>
      <c r="B17" s="4"/>
      <c r="C17" s="4"/>
      <c r="D17" s="4"/>
      <c r="E17" s="4"/>
      <c r="F17" s="4"/>
      <c r="G17" s="12" t="s">
        <v>21</v>
      </c>
      <c r="H17" s="4"/>
      <c r="I17" s="4"/>
      <c r="J17" s="6" t="s">
        <v>0</v>
      </c>
    </row>
    <row r="18" spans="1:10" ht="15.75" customHeight="1">
      <c r="A18" s="3" t="s">
        <v>54</v>
      </c>
      <c r="B18" s="4"/>
      <c r="C18" s="4"/>
      <c r="D18" s="4"/>
      <c r="E18" s="4"/>
      <c r="F18" s="4"/>
      <c r="G18" s="12" t="s">
        <v>21</v>
      </c>
      <c r="H18" s="4">
        <v>982769.75</v>
      </c>
      <c r="I18" s="4"/>
      <c r="J18" s="6" t="s">
        <v>0</v>
      </c>
    </row>
    <row r="19" spans="1:10" ht="15.75" customHeight="1">
      <c r="A19" s="3" t="s">
        <v>24</v>
      </c>
      <c r="B19" s="4"/>
      <c r="C19" s="4"/>
      <c r="D19" s="4"/>
      <c r="E19" s="4"/>
      <c r="F19" s="4"/>
      <c r="G19" s="12" t="s">
        <v>21</v>
      </c>
      <c r="H19" s="4">
        <v>12658233.05</v>
      </c>
      <c r="I19" s="4">
        <v>3532102.1</v>
      </c>
      <c r="J19" s="6" t="s">
        <v>0</v>
      </c>
    </row>
    <row r="20" spans="1:10" ht="15.75" customHeight="1">
      <c r="A20" s="3" t="s">
        <v>26</v>
      </c>
      <c r="B20" s="4"/>
      <c r="C20" s="4"/>
      <c r="D20" s="4"/>
      <c r="E20" s="4"/>
      <c r="F20" s="4"/>
      <c r="G20" s="12" t="s">
        <v>21</v>
      </c>
      <c r="H20" s="4">
        <v>1587380.42</v>
      </c>
      <c r="I20" s="4">
        <v>242214.34</v>
      </c>
      <c r="J20" s="6" t="s">
        <v>0</v>
      </c>
    </row>
    <row r="21" spans="1:10" ht="15.75" customHeight="1">
      <c r="A21" s="3" t="s">
        <v>57</v>
      </c>
      <c r="B21" s="4"/>
      <c r="C21" s="4"/>
      <c r="D21" s="4"/>
      <c r="E21" s="4"/>
      <c r="F21" s="4"/>
      <c r="G21" s="12" t="s">
        <v>21</v>
      </c>
      <c r="H21" s="4">
        <v>9520720</v>
      </c>
      <c r="I21" s="4"/>
      <c r="J21" s="6" t="s">
        <v>0</v>
      </c>
    </row>
    <row r="22" spans="1:10" ht="15.75" customHeight="1">
      <c r="A22" s="3" t="s">
        <v>28</v>
      </c>
      <c r="B22" s="4"/>
      <c r="C22" s="4"/>
      <c r="D22" s="4"/>
      <c r="E22" s="4"/>
      <c r="F22" s="4"/>
      <c r="G22" s="12" t="s">
        <v>21</v>
      </c>
      <c r="H22" s="4">
        <v>31917470.2</v>
      </c>
      <c r="I22" s="4">
        <v>22468403.52</v>
      </c>
      <c r="J22" s="6" t="s">
        <v>0</v>
      </c>
    </row>
    <row r="23" spans="1:10" ht="15.75" customHeight="1">
      <c r="A23" s="3" t="s">
        <v>59</v>
      </c>
      <c r="B23" s="4"/>
      <c r="C23" s="4"/>
      <c r="D23" s="4"/>
      <c r="E23" s="4"/>
      <c r="F23" s="4"/>
      <c r="G23" s="12" t="s">
        <v>21</v>
      </c>
      <c r="H23" s="4">
        <v>4932.04</v>
      </c>
      <c r="I23" s="4"/>
      <c r="J23" s="6" t="s">
        <v>0</v>
      </c>
    </row>
    <row r="24" spans="1:10" ht="15.75" customHeight="1">
      <c r="A24" s="3" t="s">
        <v>30</v>
      </c>
      <c r="B24" s="4"/>
      <c r="C24" s="4"/>
      <c r="D24" s="4"/>
      <c r="E24" s="4"/>
      <c r="F24" s="4"/>
      <c r="G24" s="12" t="s">
        <v>21</v>
      </c>
      <c r="H24" s="4"/>
      <c r="I24" s="4"/>
      <c r="J24" s="6" t="s">
        <v>0</v>
      </c>
    </row>
    <row r="25" spans="1:10" ht="15.75" customHeight="1">
      <c r="A25" s="3" t="s">
        <v>62</v>
      </c>
      <c r="B25" s="4"/>
      <c r="C25" s="4"/>
      <c r="D25" s="4"/>
      <c r="E25" s="4"/>
      <c r="F25" s="4"/>
      <c r="G25" s="12" t="s">
        <v>21</v>
      </c>
      <c r="H25" s="4">
        <v>9447559.89</v>
      </c>
      <c r="I25" s="4"/>
      <c r="J25" s="6" t="s">
        <v>0</v>
      </c>
    </row>
    <row r="26" spans="1:10" ht="15.75" customHeight="1">
      <c r="A26" s="3" t="s">
        <v>32</v>
      </c>
      <c r="B26" s="4"/>
      <c r="C26" s="4"/>
      <c r="D26" s="4"/>
      <c r="E26" s="4"/>
      <c r="F26" s="4"/>
      <c r="G26" s="12" t="s">
        <v>21</v>
      </c>
      <c r="H26" s="4"/>
      <c r="I26" s="4"/>
      <c r="J26" s="6" t="s">
        <v>0</v>
      </c>
    </row>
    <row r="27" spans="1:10" ht="15.75" customHeight="1">
      <c r="A27" s="3" t="s">
        <v>64</v>
      </c>
      <c r="B27" s="4"/>
      <c r="C27" s="4"/>
      <c r="D27" s="4"/>
      <c r="E27" s="4"/>
      <c r="F27" s="4"/>
      <c r="G27" s="12" t="s">
        <v>21</v>
      </c>
      <c r="H27" s="4"/>
      <c r="I27" s="4"/>
      <c r="J27" s="6" t="s">
        <v>0</v>
      </c>
    </row>
    <row r="28" spans="1:10" ht="15.75" customHeight="1">
      <c r="A28" s="3" t="s">
        <v>34</v>
      </c>
      <c r="B28" s="4"/>
      <c r="C28" s="4"/>
      <c r="D28" s="4"/>
      <c r="E28" s="4"/>
      <c r="F28" s="4"/>
      <c r="G28" s="12" t="s">
        <v>21</v>
      </c>
      <c r="H28" s="4">
        <v>804827.38</v>
      </c>
      <c r="I28" s="4"/>
      <c r="J28" s="6" t="s">
        <v>0</v>
      </c>
    </row>
    <row r="29" spans="1:10" ht="15.75" customHeight="1">
      <c r="A29" s="3" t="s">
        <v>36</v>
      </c>
      <c r="B29" s="4"/>
      <c r="C29" s="4"/>
      <c r="D29" s="4"/>
      <c r="E29" s="4"/>
      <c r="F29" s="4"/>
      <c r="G29" s="12" t="s">
        <v>21</v>
      </c>
      <c r="H29" s="4">
        <v>27810.42</v>
      </c>
      <c r="I29" s="4"/>
      <c r="J29" s="6" t="s">
        <v>0</v>
      </c>
    </row>
    <row r="30" spans="1:10" ht="15.75" customHeight="1">
      <c r="A30" s="3" t="s">
        <v>68</v>
      </c>
      <c r="B30" s="4"/>
      <c r="C30" s="4"/>
      <c r="D30" s="4"/>
      <c r="E30" s="4"/>
      <c r="F30" s="4"/>
      <c r="G30" s="12" t="s">
        <v>21</v>
      </c>
      <c r="H30" s="4">
        <v>28992240.76</v>
      </c>
      <c r="I30" s="4"/>
      <c r="J30" s="6" t="s">
        <v>0</v>
      </c>
    </row>
    <row r="31" spans="1:10" ht="15.75" customHeight="1">
      <c r="A31" s="3" t="s">
        <v>69</v>
      </c>
      <c r="B31" s="4"/>
      <c r="C31" s="4"/>
      <c r="D31" s="4"/>
      <c r="E31" s="4"/>
      <c r="F31" s="4"/>
      <c r="G31" s="12" t="s">
        <v>21</v>
      </c>
      <c r="H31" s="4">
        <v>33277694.28</v>
      </c>
      <c r="I31" s="4">
        <v>11309700.96</v>
      </c>
      <c r="J31" s="6" t="s">
        <v>0</v>
      </c>
    </row>
    <row r="32" spans="1:10" ht="15.75" customHeight="1">
      <c r="A32" s="3" t="s">
        <v>38</v>
      </c>
      <c r="B32" s="4"/>
      <c r="C32" s="4"/>
      <c r="D32" s="4"/>
      <c r="E32" s="4"/>
      <c r="F32" s="4"/>
      <c r="G32" s="12" t="s">
        <v>21</v>
      </c>
      <c r="H32" s="4">
        <v>8610711.76</v>
      </c>
      <c r="I32" s="4"/>
      <c r="J32" s="6" t="s">
        <v>0</v>
      </c>
    </row>
    <row r="33" spans="1:10" ht="15.75" customHeight="1">
      <c r="A33" s="3" t="s">
        <v>88</v>
      </c>
      <c r="B33" s="4"/>
      <c r="C33" s="4"/>
      <c r="D33" s="4"/>
      <c r="E33" s="4"/>
      <c r="F33" s="4"/>
      <c r="G33" s="12" t="s">
        <v>21</v>
      </c>
      <c r="H33" s="4">
        <v>6342871.21</v>
      </c>
      <c r="I33" s="4"/>
      <c r="J33" s="6" t="s">
        <v>0</v>
      </c>
    </row>
    <row r="34" spans="1:10" ht="15.75" customHeight="1">
      <c r="A34" s="3" t="s">
        <v>73</v>
      </c>
      <c r="B34" s="4"/>
      <c r="C34" s="4"/>
      <c r="D34" s="4"/>
      <c r="E34" s="4"/>
      <c r="F34" s="4"/>
      <c r="G34" s="12" t="s">
        <v>21</v>
      </c>
      <c r="H34" s="4">
        <v>654943</v>
      </c>
      <c r="I34" s="4"/>
      <c r="J34" s="6" t="s">
        <v>0</v>
      </c>
    </row>
    <row r="35" spans="1:10" ht="15.75" customHeight="1">
      <c r="A35" s="3" t="s">
        <v>40</v>
      </c>
      <c r="B35" s="4"/>
      <c r="C35" s="4"/>
      <c r="D35" s="4"/>
      <c r="E35" s="4"/>
      <c r="F35" s="4"/>
      <c r="G35" s="12" t="s">
        <v>21</v>
      </c>
      <c r="H35" s="4">
        <v>470967.29</v>
      </c>
      <c r="I35" s="4"/>
      <c r="J35" s="6" t="s">
        <v>0</v>
      </c>
    </row>
    <row r="36" spans="1:10" ht="15.75" customHeight="1">
      <c r="A36" s="3" t="s">
        <v>42</v>
      </c>
      <c r="B36" s="4"/>
      <c r="C36" s="4"/>
      <c r="D36" s="4"/>
      <c r="E36" s="4"/>
      <c r="F36" s="4"/>
      <c r="G36" s="12" t="s">
        <v>21</v>
      </c>
      <c r="H36" s="4"/>
      <c r="I36" s="4"/>
      <c r="J36" s="6" t="s">
        <v>0</v>
      </c>
    </row>
    <row r="37" spans="1:10" ht="15.75" customHeight="1">
      <c r="A37" s="3" t="s">
        <v>44</v>
      </c>
      <c r="B37" s="4"/>
      <c r="C37" s="4"/>
      <c r="D37" s="4"/>
      <c r="E37" s="4"/>
      <c r="F37" s="4"/>
      <c r="G37" s="12" t="s">
        <v>21</v>
      </c>
      <c r="H37" s="4">
        <v>157024550.63</v>
      </c>
      <c r="I37" s="4">
        <v>43674699.23</v>
      </c>
      <c r="J37" s="6" t="s">
        <v>0</v>
      </c>
    </row>
    <row r="38" spans="1:10" ht="15" customHeight="1">
      <c r="A38" s="27" t="s">
        <v>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 customHeight="1">
      <c r="A39" s="8" t="s">
        <v>46</v>
      </c>
      <c r="B39" s="9" t="s">
        <v>0</v>
      </c>
      <c r="C39" s="27" t="s">
        <v>47</v>
      </c>
      <c r="D39" s="27"/>
      <c r="E39" s="27"/>
      <c r="F39" s="27"/>
      <c r="G39" s="27"/>
      <c r="H39" s="27"/>
      <c r="I39" s="27"/>
      <c r="J39" s="27"/>
    </row>
    <row r="40" spans="1:10" ht="15" customHeight="1">
      <c r="A40" s="1"/>
      <c r="B40" s="10" t="s">
        <v>0</v>
      </c>
      <c r="C40" s="27" t="s">
        <v>48</v>
      </c>
      <c r="D40" s="27"/>
      <c r="E40" s="27"/>
      <c r="F40" s="27"/>
      <c r="G40" s="27"/>
      <c r="H40" s="27"/>
      <c r="I40" s="27"/>
      <c r="J40" s="27"/>
    </row>
    <row r="41" spans="1:10" ht="15" customHeight="1">
      <c r="A41" s="1"/>
      <c r="B41" s="11" t="s">
        <v>0</v>
      </c>
      <c r="C41" s="27" t="s">
        <v>49</v>
      </c>
      <c r="D41" s="27"/>
      <c r="E41" s="27"/>
      <c r="F41" s="27"/>
      <c r="G41" s="27"/>
      <c r="H41" s="27"/>
      <c r="I41" s="27"/>
      <c r="J41" s="27"/>
    </row>
  </sheetData>
  <sheetProtection/>
  <mergeCells count="24">
    <mergeCell ref="A38:J38"/>
    <mergeCell ref="C39:J39"/>
    <mergeCell ref="C40:J40"/>
    <mergeCell ref="C41:J41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102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>
        <v>1277315.54</v>
      </c>
      <c r="I15" s="4"/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197432.8</v>
      </c>
      <c r="I16" s="4"/>
      <c r="J16" s="6" t="s">
        <v>0</v>
      </c>
    </row>
    <row r="17" spans="1:10" ht="15.75" customHeight="1">
      <c r="A17" s="3" t="s">
        <v>23</v>
      </c>
      <c r="B17" s="4"/>
      <c r="C17" s="4"/>
      <c r="D17" s="4"/>
      <c r="E17" s="4"/>
      <c r="F17" s="4"/>
      <c r="G17" s="12" t="s">
        <v>21</v>
      </c>
      <c r="H17" s="4"/>
      <c r="I17" s="4"/>
      <c r="J17" s="6" t="s">
        <v>0</v>
      </c>
    </row>
    <row r="18" spans="1:10" ht="15.75" customHeight="1">
      <c r="A18" s="3" t="s">
        <v>54</v>
      </c>
      <c r="B18" s="4"/>
      <c r="C18" s="4"/>
      <c r="D18" s="4"/>
      <c r="E18" s="4"/>
      <c r="F18" s="4"/>
      <c r="G18" s="12" t="s">
        <v>21</v>
      </c>
      <c r="H18" s="4">
        <v>1172918.18</v>
      </c>
      <c r="I18" s="4">
        <v>360456.49</v>
      </c>
      <c r="J18" s="6" t="s">
        <v>0</v>
      </c>
    </row>
    <row r="19" spans="1:10" ht="15.75" customHeight="1">
      <c r="A19" s="3" t="s">
        <v>24</v>
      </c>
      <c r="B19" s="4"/>
      <c r="C19" s="4"/>
      <c r="D19" s="4"/>
      <c r="E19" s="4"/>
      <c r="F19" s="4"/>
      <c r="G19" s="12" t="s">
        <v>21</v>
      </c>
      <c r="H19" s="4">
        <v>2499033.7</v>
      </c>
      <c r="I19" s="4">
        <v>355960.3</v>
      </c>
      <c r="J19" s="6" t="s">
        <v>0</v>
      </c>
    </row>
    <row r="20" spans="1:10" ht="15.75" customHeight="1">
      <c r="A20" s="3" t="s">
        <v>26</v>
      </c>
      <c r="B20" s="4"/>
      <c r="C20" s="4"/>
      <c r="D20" s="4"/>
      <c r="E20" s="4"/>
      <c r="F20" s="4"/>
      <c r="G20" s="12" t="s">
        <v>21</v>
      </c>
      <c r="H20" s="4">
        <v>14588648.55</v>
      </c>
      <c r="I20" s="4">
        <v>1210490.89</v>
      </c>
      <c r="J20" s="6" t="s">
        <v>0</v>
      </c>
    </row>
    <row r="21" spans="1:10" ht="15.75" customHeight="1">
      <c r="A21" s="3" t="s">
        <v>57</v>
      </c>
      <c r="B21" s="4"/>
      <c r="C21" s="4"/>
      <c r="D21" s="4"/>
      <c r="E21" s="4"/>
      <c r="F21" s="4"/>
      <c r="G21" s="12" t="s">
        <v>21</v>
      </c>
      <c r="H21" s="4">
        <v>119445</v>
      </c>
      <c r="I21" s="4"/>
      <c r="J21" s="6" t="s">
        <v>0</v>
      </c>
    </row>
    <row r="22" spans="1:10" ht="15.75" customHeight="1">
      <c r="A22" s="3" t="s">
        <v>28</v>
      </c>
      <c r="B22" s="4"/>
      <c r="C22" s="4"/>
      <c r="D22" s="4"/>
      <c r="E22" s="4"/>
      <c r="F22" s="4"/>
      <c r="G22" s="12" t="s">
        <v>21</v>
      </c>
      <c r="H22" s="4">
        <v>5222879.34</v>
      </c>
      <c r="I22" s="4">
        <v>1784294.18</v>
      </c>
      <c r="J22" s="6" t="s">
        <v>0</v>
      </c>
    </row>
    <row r="23" spans="1:10" ht="15.75" customHeight="1">
      <c r="A23" s="3" t="s">
        <v>59</v>
      </c>
      <c r="B23" s="4"/>
      <c r="C23" s="4"/>
      <c r="D23" s="4"/>
      <c r="E23" s="4"/>
      <c r="F23" s="4"/>
      <c r="G23" s="12" t="s">
        <v>21</v>
      </c>
      <c r="H23" s="4">
        <v>2081886.68</v>
      </c>
      <c r="I23" s="4"/>
      <c r="J23" s="6" t="s">
        <v>0</v>
      </c>
    </row>
    <row r="24" spans="1:10" ht="15.75" customHeight="1">
      <c r="A24" s="3" t="s">
        <v>60</v>
      </c>
      <c r="B24" s="4"/>
      <c r="C24" s="4"/>
      <c r="D24" s="4"/>
      <c r="E24" s="4"/>
      <c r="F24" s="4"/>
      <c r="G24" s="12" t="s">
        <v>21</v>
      </c>
      <c r="H24" s="4">
        <v>107230.26</v>
      </c>
      <c r="I24" s="4"/>
      <c r="J24" s="6" t="s">
        <v>0</v>
      </c>
    </row>
    <row r="25" spans="1:10" ht="15.75" customHeight="1">
      <c r="A25" s="3" t="s">
        <v>30</v>
      </c>
      <c r="B25" s="4"/>
      <c r="C25" s="4"/>
      <c r="D25" s="4"/>
      <c r="E25" s="4"/>
      <c r="F25" s="4"/>
      <c r="G25" s="12" t="s">
        <v>21</v>
      </c>
      <c r="H25" s="4">
        <v>728537.8</v>
      </c>
      <c r="I25" s="4">
        <v>19548.4</v>
      </c>
      <c r="J25" s="6" t="s">
        <v>0</v>
      </c>
    </row>
    <row r="26" spans="1:10" ht="15.75" customHeight="1">
      <c r="A26" s="3" t="s">
        <v>62</v>
      </c>
      <c r="B26" s="4"/>
      <c r="C26" s="4"/>
      <c r="D26" s="4"/>
      <c r="E26" s="4"/>
      <c r="F26" s="4"/>
      <c r="G26" s="12" t="s">
        <v>21</v>
      </c>
      <c r="H26" s="4">
        <v>1384467.82</v>
      </c>
      <c r="I26" s="4">
        <v>442.49</v>
      </c>
      <c r="J26" s="6" t="s">
        <v>0</v>
      </c>
    </row>
    <row r="27" spans="1:10" ht="15.75" customHeight="1">
      <c r="A27" s="3" t="s">
        <v>32</v>
      </c>
      <c r="B27" s="4"/>
      <c r="C27" s="4"/>
      <c r="D27" s="4"/>
      <c r="E27" s="4"/>
      <c r="F27" s="4"/>
      <c r="G27" s="12" t="s">
        <v>21</v>
      </c>
      <c r="H27" s="4">
        <v>1983525.86</v>
      </c>
      <c r="I27" s="4"/>
      <c r="J27" s="6" t="s">
        <v>0</v>
      </c>
    </row>
    <row r="28" spans="1:10" ht="15.75" customHeight="1">
      <c r="A28" s="3" t="s">
        <v>64</v>
      </c>
      <c r="B28" s="4"/>
      <c r="C28" s="4"/>
      <c r="D28" s="4"/>
      <c r="E28" s="4"/>
      <c r="F28" s="4"/>
      <c r="G28" s="12" t="s">
        <v>21</v>
      </c>
      <c r="H28" s="4">
        <v>1237068.05</v>
      </c>
      <c r="I28" s="4"/>
      <c r="J28" s="6" t="s">
        <v>0</v>
      </c>
    </row>
    <row r="29" spans="1:10" ht="15.75" customHeight="1">
      <c r="A29" s="3" t="s">
        <v>34</v>
      </c>
      <c r="B29" s="4"/>
      <c r="C29" s="4"/>
      <c r="D29" s="4"/>
      <c r="E29" s="4"/>
      <c r="F29" s="4"/>
      <c r="G29" s="12" t="s">
        <v>21</v>
      </c>
      <c r="H29" s="4">
        <v>2419991.98</v>
      </c>
      <c r="I29" s="4"/>
      <c r="J29" s="6" t="s">
        <v>0</v>
      </c>
    </row>
    <row r="30" spans="1:10" ht="15.75" customHeight="1">
      <c r="A30" s="3" t="s">
        <v>36</v>
      </c>
      <c r="B30" s="4">
        <v>6927649.63</v>
      </c>
      <c r="C30" s="4">
        <v>7382103.44</v>
      </c>
      <c r="D30" s="4">
        <v>3404922.83</v>
      </c>
      <c r="E30" s="4">
        <v>369105.17</v>
      </c>
      <c r="F30" s="4">
        <v>3977180.61</v>
      </c>
      <c r="G30" s="7" t="s">
        <v>21</v>
      </c>
      <c r="H30" s="4">
        <v>1873228.71</v>
      </c>
      <c r="I30" s="4">
        <v>137437.25</v>
      </c>
      <c r="J30" s="6" t="s">
        <v>103</v>
      </c>
    </row>
    <row r="31" spans="1:10" ht="15.75" customHeight="1">
      <c r="A31" s="3" t="s">
        <v>67</v>
      </c>
      <c r="B31" s="4"/>
      <c r="C31" s="4"/>
      <c r="D31" s="4"/>
      <c r="E31" s="4"/>
      <c r="F31" s="4"/>
      <c r="G31" s="12" t="s">
        <v>21</v>
      </c>
      <c r="H31" s="4">
        <v>1068382.31</v>
      </c>
      <c r="I31" s="4">
        <v>246143.24</v>
      </c>
      <c r="J31" s="6" t="s">
        <v>0</v>
      </c>
    </row>
    <row r="32" spans="1:10" ht="15.75" customHeight="1">
      <c r="A32" s="3" t="s">
        <v>68</v>
      </c>
      <c r="B32" s="4"/>
      <c r="C32" s="4"/>
      <c r="D32" s="4"/>
      <c r="E32" s="4"/>
      <c r="F32" s="4"/>
      <c r="G32" s="12" t="s">
        <v>21</v>
      </c>
      <c r="H32" s="4">
        <v>4992191.93</v>
      </c>
      <c r="I32" s="4"/>
      <c r="J32" s="6" t="s">
        <v>0</v>
      </c>
    </row>
    <row r="33" spans="1:10" ht="15.75" customHeight="1">
      <c r="A33" s="3" t="s">
        <v>69</v>
      </c>
      <c r="B33" s="4"/>
      <c r="C33" s="4"/>
      <c r="D33" s="4"/>
      <c r="E33" s="4"/>
      <c r="F33" s="4"/>
      <c r="G33" s="12" t="s">
        <v>21</v>
      </c>
      <c r="H33" s="4">
        <v>1072116.09</v>
      </c>
      <c r="I33" s="4"/>
      <c r="J33" s="6" t="s">
        <v>0</v>
      </c>
    </row>
    <row r="34" spans="1:10" ht="15.75" customHeight="1">
      <c r="A34" s="3" t="s">
        <v>38</v>
      </c>
      <c r="B34" s="4"/>
      <c r="C34" s="4"/>
      <c r="D34" s="4"/>
      <c r="E34" s="4"/>
      <c r="F34" s="4"/>
      <c r="G34" s="12" t="s">
        <v>21</v>
      </c>
      <c r="H34" s="4">
        <v>129809.1</v>
      </c>
      <c r="I34" s="4"/>
      <c r="J34" s="6" t="s">
        <v>0</v>
      </c>
    </row>
    <row r="35" spans="1:10" ht="15.75" customHeight="1">
      <c r="A35" s="3" t="s">
        <v>88</v>
      </c>
      <c r="B35" s="4"/>
      <c r="C35" s="4"/>
      <c r="D35" s="4"/>
      <c r="E35" s="4"/>
      <c r="F35" s="4"/>
      <c r="G35" s="12" t="s">
        <v>21</v>
      </c>
      <c r="H35" s="4">
        <v>298791.16</v>
      </c>
      <c r="I35" s="4"/>
      <c r="J35" s="6" t="s">
        <v>0</v>
      </c>
    </row>
    <row r="36" spans="1:10" ht="15.75" customHeight="1">
      <c r="A36" s="3" t="s">
        <v>73</v>
      </c>
      <c r="B36" s="4"/>
      <c r="C36" s="4"/>
      <c r="D36" s="4"/>
      <c r="E36" s="4"/>
      <c r="F36" s="4"/>
      <c r="G36" s="12" t="s">
        <v>21</v>
      </c>
      <c r="H36" s="4">
        <v>2489107</v>
      </c>
      <c r="I36" s="4"/>
      <c r="J36" s="6" t="s">
        <v>0</v>
      </c>
    </row>
    <row r="37" spans="1:10" ht="15.75" customHeight="1">
      <c r="A37" s="3" t="s">
        <v>40</v>
      </c>
      <c r="B37" s="4"/>
      <c r="C37" s="4"/>
      <c r="D37" s="4"/>
      <c r="E37" s="4"/>
      <c r="F37" s="4"/>
      <c r="G37" s="12" t="s">
        <v>21</v>
      </c>
      <c r="H37" s="4">
        <v>108723.66</v>
      </c>
      <c r="I37" s="4"/>
      <c r="J37" s="6" t="s">
        <v>0</v>
      </c>
    </row>
    <row r="38" spans="1:10" ht="15.75" customHeight="1">
      <c r="A38" s="3" t="s">
        <v>42</v>
      </c>
      <c r="B38" s="4"/>
      <c r="C38" s="4"/>
      <c r="D38" s="4"/>
      <c r="E38" s="4"/>
      <c r="F38" s="4"/>
      <c r="G38" s="12" t="s">
        <v>21</v>
      </c>
      <c r="H38" s="4">
        <v>21093.57</v>
      </c>
      <c r="I38" s="4"/>
      <c r="J38" s="6" t="s">
        <v>0</v>
      </c>
    </row>
    <row r="39" spans="1:10" ht="15.75" customHeight="1">
      <c r="A39" s="3" t="s">
        <v>44</v>
      </c>
      <c r="B39" s="4">
        <v>6927649.63</v>
      </c>
      <c r="C39" s="4">
        <v>7382103.44</v>
      </c>
      <c r="D39" s="4">
        <v>3404922.83</v>
      </c>
      <c r="E39" s="4">
        <v>369105.17</v>
      </c>
      <c r="F39" s="4">
        <v>3977180.61</v>
      </c>
      <c r="G39" s="7" t="s">
        <v>21</v>
      </c>
      <c r="H39" s="4">
        <v>47073825.09</v>
      </c>
      <c r="I39" s="4">
        <v>4114773.24</v>
      </c>
      <c r="J39" s="6" t="s">
        <v>104</v>
      </c>
    </row>
    <row r="40" spans="1:10" ht="15" customHeight="1">
      <c r="A40" s="27" t="s">
        <v>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 customHeight="1">
      <c r="A41" s="8" t="s">
        <v>46</v>
      </c>
      <c r="B41" s="9" t="s">
        <v>0</v>
      </c>
      <c r="C41" s="27" t="s">
        <v>47</v>
      </c>
      <c r="D41" s="27"/>
      <c r="E41" s="27"/>
      <c r="F41" s="27"/>
      <c r="G41" s="27"/>
      <c r="H41" s="27"/>
      <c r="I41" s="27"/>
      <c r="J41" s="27"/>
    </row>
    <row r="42" spans="1:10" ht="15" customHeight="1">
      <c r="A42" s="1"/>
      <c r="B42" s="10" t="s">
        <v>0</v>
      </c>
      <c r="C42" s="27" t="s">
        <v>48</v>
      </c>
      <c r="D42" s="27"/>
      <c r="E42" s="27"/>
      <c r="F42" s="27"/>
      <c r="G42" s="27"/>
      <c r="H42" s="27"/>
      <c r="I42" s="27"/>
      <c r="J42" s="27"/>
    </row>
    <row r="43" spans="1:10" ht="15" customHeight="1">
      <c r="A43" s="1"/>
      <c r="B43" s="11" t="s">
        <v>0</v>
      </c>
      <c r="C43" s="27" t="s">
        <v>49</v>
      </c>
      <c r="D43" s="27"/>
      <c r="E43" s="27"/>
      <c r="F43" s="27"/>
      <c r="G43" s="27"/>
      <c r="H43" s="27"/>
      <c r="I43" s="27"/>
      <c r="J43" s="27"/>
    </row>
  </sheetData>
  <sheetProtection/>
  <mergeCells count="24">
    <mergeCell ref="A40:J40"/>
    <mergeCell ref="C41:J41"/>
    <mergeCell ref="C42:J42"/>
    <mergeCell ref="C43:J43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105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>
        <v>15233867.25</v>
      </c>
      <c r="I15" s="4">
        <v>1618512.46</v>
      </c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1569460.88</v>
      </c>
      <c r="I16" s="4"/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14152461.23</v>
      </c>
      <c r="I17" s="4">
        <v>6263191.71</v>
      </c>
      <c r="J17" s="6" t="s">
        <v>0</v>
      </c>
    </row>
    <row r="18" spans="1:10" ht="15.75" customHeight="1">
      <c r="A18" s="3" t="s">
        <v>23</v>
      </c>
      <c r="B18" s="4"/>
      <c r="C18" s="4"/>
      <c r="D18" s="4"/>
      <c r="E18" s="4"/>
      <c r="F18" s="4"/>
      <c r="G18" s="12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9903412.75</v>
      </c>
      <c r="I19" s="4">
        <v>1737439.76</v>
      </c>
      <c r="J19" s="6" t="s">
        <v>0</v>
      </c>
    </row>
    <row r="20" spans="1:10" ht="15.75" customHeight="1">
      <c r="A20" s="3" t="s">
        <v>24</v>
      </c>
      <c r="B20" s="4"/>
      <c r="C20" s="4"/>
      <c r="D20" s="4"/>
      <c r="E20" s="4"/>
      <c r="F20" s="4"/>
      <c r="G20" s="12" t="s">
        <v>21</v>
      </c>
      <c r="H20" s="4">
        <v>11043622.23</v>
      </c>
      <c r="I20" s="4">
        <v>2568003.76</v>
      </c>
      <c r="J20" s="6" t="s">
        <v>0</v>
      </c>
    </row>
    <row r="21" spans="1:10" ht="15.75" customHeight="1">
      <c r="A21" s="3" t="s">
        <v>26</v>
      </c>
      <c r="B21" s="4"/>
      <c r="C21" s="4"/>
      <c r="D21" s="4"/>
      <c r="E21" s="4"/>
      <c r="F21" s="4"/>
      <c r="G21" s="12" t="s">
        <v>21</v>
      </c>
      <c r="H21" s="4">
        <v>47901.19</v>
      </c>
      <c r="I21" s="4"/>
      <c r="J21" s="6" t="s">
        <v>0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251900</v>
      </c>
      <c r="I22" s="4"/>
      <c r="J22" s="6" t="s">
        <v>0</v>
      </c>
    </row>
    <row r="23" spans="1:10" ht="15.75" customHeight="1">
      <c r="A23" s="3" t="s">
        <v>28</v>
      </c>
      <c r="B23" s="4"/>
      <c r="C23" s="4"/>
      <c r="D23" s="4"/>
      <c r="E23" s="4"/>
      <c r="F23" s="4"/>
      <c r="G23" s="12" t="s">
        <v>21</v>
      </c>
      <c r="H23" s="4">
        <v>35425754.09</v>
      </c>
      <c r="I23" s="4">
        <v>22413273.73</v>
      </c>
      <c r="J23" s="6" t="s">
        <v>0</v>
      </c>
    </row>
    <row r="24" spans="1:10" ht="15.75" customHeight="1">
      <c r="A24" s="3" t="s">
        <v>59</v>
      </c>
      <c r="B24" s="4"/>
      <c r="C24" s="4"/>
      <c r="D24" s="4"/>
      <c r="E24" s="4"/>
      <c r="F24" s="4"/>
      <c r="G24" s="12" t="s">
        <v>21</v>
      </c>
      <c r="H24" s="4">
        <v>2155783.14</v>
      </c>
      <c r="I24" s="4"/>
      <c r="J24" s="6" t="s">
        <v>0</v>
      </c>
    </row>
    <row r="25" spans="1:10" ht="15.75" customHeight="1">
      <c r="A25" s="3" t="s">
        <v>60</v>
      </c>
      <c r="B25" s="4"/>
      <c r="C25" s="4"/>
      <c r="D25" s="4"/>
      <c r="E25" s="4"/>
      <c r="F25" s="4"/>
      <c r="G25" s="12" t="s">
        <v>21</v>
      </c>
      <c r="H25" s="4">
        <v>1660522.94</v>
      </c>
      <c r="I25" s="4"/>
      <c r="J25" s="6" t="s">
        <v>0</v>
      </c>
    </row>
    <row r="26" spans="1:10" ht="15.75" customHeight="1">
      <c r="A26" s="3" t="s">
        <v>30</v>
      </c>
      <c r="B26" s="4"/>
      <c r="C26" s="4"/>
      <c r="D26" s="4"/>
      <c r="E26" s="4"/>
      <c r="F26" s="4"/>
      <c r="G26" s="12" t="s">
        <v>21</v>
      </c>
      <c r="H26" s="4">
        <v>3144218.31</v>
      </c>
      <c r="I26" s="4"/>
      <c r="J26" s="6" t="s">
        <v>0</v>
      </c>
    </row>
    <row r="27" spans="1:10" ht="15.75" customHeight="1">
      <c r="A27" s="3" t="s">
        <v>62</v>
      </c>
      <c r="B27" s="4"/>
      <c r="C27" s="4"/>
      <c r="D27" s="4"/>
      <c r="E27" s="4"/>
      <c r="F27" s="4"/>
      <c r="G27" s="12" t="s">
        <v>21</v>
      </c>
      <c r="H27" s="4">
        <v>9306525.71</v>
      </c>
      <c r="I27" s="4">
        <v>224093.5</v>
      </c>
      <c r="J27" s="6" t="s">
        <v>0</v>
      </c>
    </row>
    <row r="28" spans="1:10" ht="15.75" customHeight="1">
      <c r="A28" s="3" t="s">
        <v>32</v>
      </c>
      <c r="B28" s="4"/>
      <c r="C28" s="4"/>
      <c r="D28" s="4"/>
      <c r="E28" s="4"/>
      <c r="F28" s="4"/>
      <c r="G28" s="12" t="s">
        <v>21</v>
      </c>
      <c r="H28" s="4"/>
      <c r="I28" s="4"/>
      <c r="J28" s="6" t="s">
        <v>0</v>
      </c>
    </row>
    <row r="29" spans="1:10" ht="15.75" customHeight="1">
      <c r="A29" s="3" t="s">
        <v>64</v>
      </c>
      <c r="B29" s="4"/>
      <c r="C29" s="4"/>
      <c r="D29" s="4"/>
      <c r="E29" s="4"/>
      <c r="F29" s="4"/>
      <c r="G29" s="12" t="s">
        <v>21</v>
      </c>
      <c r="H29" s="4">
        <v>10749593.28</v>
      </c>
      <c r="I29" s="4"/>
      <c r="J29" s="6" t="s">
        <v>0</v>
      </c>
    </row>
    <row r="30" spans="1:10" ht="15.75" customHeight="1">
      <c r="A30" s="3" t="s">
        <v>34</v>
      </c>
      <c r="B30" s="4"/>
      <c r="C30" s="4"/>
      <c r="D30" s="4"/>
      <c r="E30" s="4"/>
      <c r="F30" s="4"/>
      <c r="G30" s="12" t="s">
        <v>21</v>
      </c>
      <c r="H30" s="4">
        <v>1348818.98</v>
      </c>
      <c r="I30" s="4"/>
      <c r="J30" s="6" t="s">
        <v>0</v>
      </c>
    </row>
    <row r="31" spans="1:10" ht="15.75" customHeight="1">
      <c r="A31" s="3" t="s">
        <v>36</v>
      </c>
      <c r="B31" s="4"/>
      <c r="C31" s="4"/>
      <c r="D31" s="4"/>
      <c r="E31" s="4"/>
      <c r="F31" s="4"/>
      <c r="G31" s="12" t="s">
        <v>21</v>
      </c>
      <c r="H31" s="4">
        <v>7594210.73</v>
      </c>
      <c r="I31" s="4">
        <v>96795.39</v>
      </c>
      <c r="J31" s="6" t="s">
        <v>0</v>
      </c>
    </row>
    <row r="32" spans="1:10" ht="15.75" customHeight="1">
      <c r="A32" s="3" t="s">
        <v>67</v>
      </c>
      <c r="B32" s="4"/>
      <c r="C32" s="4"/>
      <c r="D32" s="4"/>
      <c r="E32" s="4"/>
      <c r="F32" s="4"/>
      <c r="G32" s="12" t="s">
        <v>21</v>
      </c>
      <c r="H32" s="4">
        <v>1435521.87</v>
      </c>
      <c r="I32" s="4"/>
      <c r="J32" s="6" t="s">
        <v>0</v>
      </c>
    </row>
    <row r="33" spans="1:10" ht="15.75" customHeight="1">
      <c r="A33" s="3" t="s">
        <v>68</v>
      </c>
      <c r="B33" s="4"/>
      <c r="C33" s="4"/>
      <c r="D33" s="4"/>
      <c r="E33" s="4"/>
      <c r="F33" s="4"/>
      <c r="G33" s="12" t="s">
        <v>21</v>
      </c>
      <c r="H33" s="4">
        <v>10427315.75</v>
      </c>
      <c r="I33" s="4"/>
      <c r="J33" s="6" t="s">
        <v>0</v>
      </c>
    </row>
    <row r="34" spans="1:10" ht="15.75" customHeight="1">
      <c r="A34" s="3" t="s">
        <v>69</v>
      </c>
      <c r="B34" s="4"/>
      <c r="C34" s="4"/>
      <c r="D34" s="4"/>
      <c r="E34" s="4"/>
      <c r="F34" s="4"/>
      <c r="G34" s="12" t="s">
        <v>21</v>
      </c>
      <c r="H34" s="4">
        <v>12012770.93</v>
      </c>
      <c r="I34" s="4">
        <v>2390482</v>
      </c>
      <c r="J34" s="6" t="s">
        <v>0</v>
      </c>
    </row>
    <row r="35" spans="1:10" ht="15.75" customHeight="1">
      <c r="A35" s="3" t="s">
        <v>38</v>
      </c>
      <c r="B35" s="4"/>
      <c r="C35" s="4"/>
      <c r="D35" s="4"/>
      <c r="E35" s="4"/>
      <c r="F35" s="4"/>
      <c r="G35" s="12" t="s">
        <v>21</v>
      </c>
      <c r="H35" s="4">
        <v>2163899.44</v>
      </c>
      <c r="I35" s="4"/>
      <c r="J35" s="6" t="s">
        <v>0</v>
      </c>
    </row>
    <row r="36" spans="1:10" ht="15.75" customHeight="1">
      <c r="A36" s="3" t="s">
        <v>73</v>
      </c>
      <c r="B36" s="4"/>
      <c r="C36" s="4"/>
      <c r="D36" s="4"/>
      <c r="E36" s="4"/>
      <c r="F36" s="4"/>
      <c r="G36" s="12" t="s">
        <v>21</v>
      </c>
      <c r="H36" s="4">
        <v>126463.2</v>
      </c>
      <c r="I36" s="4"/>
      <c r="J36" s="6" t="s">
        <v>0</v>
      </c>
    </row>
    <row r="37" spans="1:10" ht="15.75" customHeight="1">
      <c r="A37" s="3" t="s">
        <v>40</v>
      </c>
      <c r="B37" s="4"/>
      <c r="C37" s="4"/>
      <c r="D37" s="4"/>
      <c r="E37" s="4"/>
      <c r="F37" s="4"/>
      <c r="G37" s="12" t="s">
        <v>21</v>
      </c>
      <c r="H37" s="4">
        <v>1014187.95</v>
      </c>
      <c r="I37" s="4">
        <v>168018.4</v>
      </c>
      <c r="J37" s="6" t="s">
        <v>0</v>
      </c>
    </row>
    <row r="38" spans="1:10" ht="15.75" customHeight="1">
      <c r="A38" s="3" t="s">
        <v>42</v>
      </c>
      <c r="B38" s="4"/>
      <c r="C38" s="4"/>
      <c r="D38" s="4"/>
      <c r="E38" s="4"/>
      <c r="F38" s="4"/>
      <c r="G38" s="12" t="s">
        <v>21</v>
      </c>
      <c r="H38" s="4">
        <v>71447.96</v>
      </c>
      <c r="I38" s="4"/>
      <c r="J38" s="6" t="s">
        <v>0</v>
      </c>
    </row>
    <row r="39" spans="1:10" ht="15.75" customHeight="1">
      <c r="A39" s="3" t="s">
        <v>44</v>
      </c>
      <c r="B39" s="4"/>
      <c r="C39" s="4"/>
      <c r="D39" s="4"/>
      <c r="E39" s="4"/>
      <c r="F39" s="4"/>
      <c r="G39" s="12" t="s">
        <v>21</v>
      </c>
      <c r="H39" s="4">
        <v>150839659.81</v>
      </c>
      <c r="I39" s="4">
        <v>37479810.71</v>
      </c>
      <c r="J39" s="6" t="s">
        <v>0</v>
      </c>
    </row>
    <row r="40" spans="1:10" ht="15" customHeight="1">
      <c r="A40" s="27" t="s">
        <v>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 customHeight="1">
      <c r="A41" s="8" t="s">
        <v>46</v>
      </c>
      <c r="B41" s="9" t="s">
        <v>0</v>
      </c>
      <c r="C41" s="27" t="s">
        <v>47</v>
      </c>
      <c r="D41" s="27"/>
      <c r="E41" s="27"/>
      <c r="F41" s="27"/>
      <c r="G41" s="27"/>
      <c r="H41" s="27"/>
      <c r="I41" s="27"/>
      <c r="J41" s="27"/>
    </row>
    <row r="42" spans="1:10" ht="15" customHeight="1">
      <c r="A42" s="1"/>
      <c r="B42" s="10" t="s">
        <v>0</v>
      </c>
      <c r="C42" s="27" t="s">
        <v>48</v>
      </c>
      <c r="D42" s="27"/>
      <c r="E42" s="27"/>
      <c r="F42" s="27"/>
      <c r="G42" s="27"/>
      <c r="H42" s="27"/>
      <c r="I42" s="27"/>
      <c r="J42" s="27"/>
    </row>
    <row r="43" spans="1:10" ht="15" customHeight="1">
      <c r="A43" s="1"/>
      <c r="B43" s="11" t="s">
        <v>0</v>
      </c>
      <c r="C43" s="27" t="s">
        <v>49</v>
      </c>
      <c r="D43" s="27"/>
      <c r="E43" s="27"/>
      <c r="F43" s="27"/>
      <c r="G43" s="27"/>
      <c r="H43" s="27"/>
      <c r="I43" s="27"/>
      <c r="J43" s="27"/>
    </row>
  </sheetData>
  <sheetProtection/>
  <mergeCells count="24">
    <mergeCell ref="A40:J40"/>
    <mergeCell ref="C41:J41"/>
    <mergeCell ref="C42:J42"/>
    <mergeCell ref="C43:J43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0.00390625" style="0" customWidth="1"/>
    <col min="2" max="2" width="19.421875" style="0" bestFit="1" customWidth="1"/>
    <col min="3" max="3" width="24.57421875" style="0" bestFit="1" customWidth="1"/>
    <col min="4" max="4" width="19.421875" style="0" bestFit="1" customWidth="1"/>
    <col min="5" max="7" width="18.421875" style="0" customWidth="1"/>
    <col min="8" max="8" width="9.57421875" style="0" customWidth="1"/>
    <col min="9" max="10" width="18.421875" style="0" customWidth="1"/>
    <col min="11" max="11" width="15.140625" style="0" customWidth="1"/>
    <col min="12" max="12" width="8.8515625" style="0" hidden="1" customWidth="1"/>
  </cols>
  <sheetData>
    <row r="1" spans="1:11" ht="31.5" customHeight="1">
      <c r="A1" s="35"/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1"/>
      <c r="K2" s="1"/>
    </row>
    <row r="3" spans="1:11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1"/>
      <c r="K3" s="1"/>
    </row>
    <row r="4" spans="1:11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1"/>
      <c r="K4" s="1"/>
    </row>
    <row r="5" spans="1:11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1"/>
      <c r="K5" s="1"/>
    </row>
    <row r="6" spans="1:11" ht="1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1"/>
      <c r="K6" s="1"/>
    </row>
    <row r="7" spans="1:11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1"/>
      <c r="K7" s="1"/>
    </row>
    <row r="8" spans="1:11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1"/>
      <c r="K8" s="1"/>
    </row>
    <row r="9" spans="1:11" ht="15" customHeight="1">
      <c r="A9" s="34" t="s">
        <v>120</v>
      </c>
      <c r="B9" s="34"/>
      <c r="C9" s="34"/>
      <c r="D9" s="34"/>
      <c r="E9" s="34"/>
      <c r="F9" s="34"/>
      <c r="G9" s="34"/>
      <c r="H9" s="34"/>
      <c r="I9" s="34"/>
      <c r="J9" s="1"/>
      <c r="K9" s="1"/>
    </row>
    <row r="10" spans="1:11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1"/>
      <c r="K10" s="1"/>
    </row>
    <row r="11" spans="1:11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1"/>
      <c r="K11" s="1"/>
    </row>
    <row r="12" spans="1:11" ht="15" customHeight="1">
      <c r="A12" s="32" t="s">
        <v>7</v>
      </c>
      <c r="B12" s="36" t="s">
        <v>8</v>
      </c>
      <c r="C12" s="37"/>
      <c r="D12" s="38"/>
      <c r="E12" s="39" t="s">
        <v>12</v>
      </c>
      <c r="F12" s="32" t="s">
        <v>119</v>
      </c>
      <c r="G12" s="42" t="s">
        <v>118</v>
      </c>
      <c r="H12" s="28" t="s">
        <v>14</v>
      </c>
      <c r="I12" s="31" t="s">
        <v>9</v>
      </c>
      <c r="J12" s="31"/>
      <c r="K12" s="31" t="s">
        <v>10</v>
      </c>
    </row>
    <row r="13" spans="1:11" ht="15" customHeight="1">
      <c r="A13" s="32"/>
      <c r="B13" s="32" t="s">
        <v>11</v>
      </c>
      <c r="C13" s="32"/>
      <c r="D13" s="32"/>
      <c r="E13" s="40"/>
      <c r="F13" s="32"/>
      <c r="G13" s="42"/>
      <c r="H13" s="29"/>
      <c r="I13" s="31" t="s">
        <v>11</v>
      </c>
      <c r="J13" s="31"/>
      <c r="K13" s="31"/>
    </row>
    <row r="14" spans="1:11" ht="30" customHeight="1">
      <c r="A14" s="32"/>
      <c r="B14" s="16" t="s">
        <v>15</v>
      </c>
      <c r="C14" s="16" t="s">
        <v>16</v>
      </c>
      <c r="D14" s="16" t="s">
        <v>17</v>
      </c>
      <c r="E14" s="41"/>
      <c r="F14" s="32"/>
      <c r="G14" s="42"/>
      <c r="H14" s="30"/>
      <c r="I14" s="2" t="s">
        <v>18</v>
      </c>
      <c r="J14" s="2" t="s">
        <v>19</v>
      </c>
      <c r="K14" s="31"/>
    </row>
    <row r="15" spans="1:11" ht="15.75" customHeight="1">
      <c r="A15" s="17" t="s">
        <v>106</v>
      </c>
      <c r="B15" s="18">
        <v>9718269.32</v>
      </c>
      <c r="C15" s="18">
        <v>10355787.78</v>
      </c>
      <c r="D15" s="18">
        <v>11294494.42</v>
      </c>
      <c r="E15" s="18">
        <v>103557.88</v>
      </c>
      <c r="F15" s="19">
        <v>-938706.64</v>
      </c>
      <c r="G15" s="24"/>
      <c r="H15" s="14" t="s">
        <v>21</v>
      </c>
      <c r="I15" s="4">
        <v>62567292.91</v>
      </c>
      <c r="J15" s="4">
        <v>8568716.18</v>
      </c>
      <c r="K15" s="6" t="s">
        <v>22</v>
      </c>
    </row>
    <row r="16" spans="1:11" ht="15.75" customHeight="1">
      <c r="A16" s="17" t="s">
        <v>107</v>
      </c>
      <c r="B16" s="18">
        <v>27490212.27</v>
      </c>
      <c r="C16" s="18">
        <v>29293570.19</v>
      </c>
      <c r="D16" s="18">
        <v>34331057.94</v>
      </c>
      <c r="E16" s="18">
        <v>878807.11</v>
      </c>
      <c r="F16" s="19">
        <v>-5037487.75</v>
      </c>
      <c r="G16" s="24"/>
      <c r="H16" s="14" t="s">
        <v>21</v>
      </c>
      <c r="I16" s="4"/>
      <c r="J16" s="4"/>
      <c r="K16" s="6" t="s">
        <v>0</v>
      </c>
    </row>
    <row r="17" spans="1:11" ht="15.75" customHeight="1">
      <c r="A17" s="17" t="s">
        <v>108</v>
      </c>
      <c r="B17" s="18">
        <v>8925024.28</v>
      </c>
      <c r="C17" s="18">
        <v>9510505.87</v>
      </c>
      <c r="D17" s="18">
        <v>10249270.15</v>
      </c>
      <c r="E17" s="18">
        <v>380420.23</v>
      </c>
      <c r="F17" s="19">
        <v>-738764.28</v>
      </c>
      <c r="G17" s="24"/>
      <c r="H17" s="14" t="s">
        <v>21</v>
      </c>
      <c r="I17" s="4">
        <v>110633020.28</v>
      </c>
      <c r="J17" s="4">
        <v>24300877.03</v>
      </c>
      <c r="K17" s="6" t="s">
        <v>25</v>
      </c>
    </row>
    <row r="18" spans="1:11" ht="15.75" customHeight="1">
      <c r="A18" s="17" t="s">
        <v>109</v>
      </c>
      <c r="B18" s="18">
        <v>255814573.81</v>
      </c>
      <c r="C18" s="18">
        <v>272596009.85</v>
      </c>
      <c r="D18" s="18">
        <v>328569229.62</v>
      </c>
      <c r="E18" s="18">
        <v>27259600.99</v>
      </c>
      <c r="F18" s="19">
        <v>-55973219.77</v>
      </c>
      <c r="G18" s="24"/>
      <c r="H18" s="14" t="s">
        <v>21</v>
      </c>
      <c r="I18" s="4">
        <v>330754822.76</v>
      </c>
      <c r="J18" s="4">
        <v>49988460.33</v>
      </c>
      <c r="K18" s="6" t="s">
        <v>27</v>
      </c>
    </row>
    <row r="19" spans="1:11" ht="15.75" customHeight="1">
      <c r="A19" s="17" t="s">
        <v>110</v>
      </c>
      <c r="B19" s="18">
        <v>21153306.82</v>
      </c>
      <c r="C19" s="18">
        <v>22540963.74</v>
      </c>
      <c r="D19" s="18">
        <v>21281429.6</v>
      </c>
      <c r="E19" s="18">
        <v>225409.64</v>
      </c>
      <c r="F19" s="23">
        <v>1259534.14</v>
      </c>
      <c r="G19" s="24">
        <f>F19*0.5</f>
        <v>629767.07</v>
      </c>
      <c r="H19" s="15" t="s">
        <v>21</v>
      </c>
      <c r="I19" s="4">
        <v>165056071.5</v>
      </c>
      <c r="J19" s="4">
        <v>85344627.51</v>
      </c>
      <c r="K19" s="6" t="s">
        <v>29</v>
      </c>
    </row>
    <row r="20" spans="1:11" ht="15.75" customHeight="1">
      <c r="A20" s="17" t="s">
        <v>111</v>
      </c>
      <c r="B20" s="18">
        <v>1116449.7</v>
      </c>
      <c r="C20" s="18">
        <v>1189688.8</v>
      </c>
      <c r="D20" s="18">
        <v>1192644.37</v>
      </c>
      <c r="E20" s="18">
        <v>118968.88</v>
      </c>
      <c r="F20" s="19">
        <v>-2955.57</v>
      </c>
      <c r="G20" s="24"/>
      <c r="H20" s="14" t="s">
        <v>21</v>
      </c>
      <c r="I20" s="4">
        <v>15679947.92</v>
      </c>
      <c r="J20" s="4">
        <v>1809660.97</v>
      </c>
      <c r="K20" s="6" t="s">
        <v>31</v>
      </c>
    </row>
    <row r="21" spans="1:11" ht="15.75" customHeight="1">
      <c r="A21" s="17" t="s">
        <v>112</v>
      </c>
      <c r="B21" s="18">
        <v>1439172.6</v>
      </c>
      <c r="C21" s="18">
        <v>1533582.32</v>
      </c>
      <c r="D21" s="18">
        <v>1437344.17</v>
      </c>
      <c r="E21" s="18">
        <v>76679.12</v>
      </c>
      <c r="F21" s="23">
        <v>96238.15</v>
      </c>
      <c r="G21" s="24">
        <f>F21*0.5</f>
        <v>48119.075</v>
      </c>
      <c r="H21" s="15" t="s">
        <v>21</v>
      </c>
      <c r="I21" s="4">
        <v>8350744.79</v>
      </c>
      <c r="J21" s="4">
        <v>1307885.64</v>
      </c>
      <c r="K21" s="6" t="s">
        <v>33</v>
      </c>
    </row>
    <row r="22" spans="1:11" ht="15.75" customHeight="1">
      <c r="A22" s="17" t="s">
        <v>113</v>
      </c>
      <c r="B22" s="18">
        <v>1097613.23</v>
      </c>
      <c r="C22" s="18">
        <v>1169616.65</v>
      </c>
      <c r="D22" s="18">
        <v>1198769.11</v>
      </c>
      <c r="E22" s="18">
        <v>58480.83</v>
      </c>
      <c r="F22" s="19">
        <v>-29152.46</v>
      </c>
      <c r="G22" s="24"/>
      <c r="H22" s="14" t="s">
        <v>21</v>
      </c>
      <c r="I22" s="4">
        <v>26901242.71</v>
      </c>
      <c r="J22" s="4">
        <v>1309200.05</v>
      </c>
      <c r="K22" s="6" t="s">
        <v>35</v>
      </c>
    </row>
    <row r="23" spans="1:11" ht="15.75" customHeight="1">
      <c r="A23" s="17" t="s">
        <v>114</v>
      </c>
      <c r="B23" s="18">
        <v>29347090.66</v>
      </c>
      <c r="C23" s="18">
        <v>31272259.8</v>
      </c>
      <c r="D23" s="18">
        <v>28420502.42</v>
      </c>
      <c r="E23" s="18">
        <v>1563612.99</v>
      </c>
      <c r="F23" s="23">
        <v>2851757.38</v>
      </c>
      <c r="G23" s="24">
        <f>F23*0.5</f>
        <v>1425878.69</v>
      </c>
      <c r="H23" s="15" t="s">
        <v>21</v>
      </c>
      <c r="I23" s="4">
        <v>29796409.21</v>
      </c>
      <c r="J23" s="4">
        <v>6577447.52</v>
      </c>
      <c r="K23" s="6" t="s">
        <v>37</v>
      </c>
    </row>
    <row r="24" spans="1:11" ht="15.75" customHeight="1">
      <c r="A24" s="17" t="s">
        <v>115</v>
      </c>
      <c r="B24" s="18">
        <v>5446946.94</v>
      </c>
      <c r="C24" s="18">
        <v>5804266.65</v>
      </c>
      <c r="D24" s="18">
        <v>5537797.12</v>
      </c>
      <c r="E24" s="18">
        <v>116085.33</v>
      </c>
      <c r="F24" s="23">
        <v>266469.53</v>
      </c>
      <c r="G24" s="24">
        <f>F24*0.5</f>
        <v>133234.765</v>
      </c>
      <c r="H24" s="15" t="s">
        <v>21</v>
      </c>
      <c r="I24" s="4">
        <v>22412702.74</v>
      </c>
      <c r="J24" s="4">
        <v>352366.33</v>
      </c>
      <c r="K24" s="6" t="s">
        <v>39</v>
      </c>
    </row>
    <row r="25" spans="1:11" ht="15.75" customHeight="1">
      <c r="A25" s="17" t="s">
        <v>116</v>
      </c>
      <c r="B25" s="18">
        <v>293645.77</v>
      </c>
      <c r="C25" s="18">
        <v>312908.93</v>
      </c>
      <c r="D25" s="18">
        <v>288604.87</v>
      </c>
      <c r="E25" s="18">
        <v>15645.45</v>
      </c>
      <c r="F25" s="23">
        <v>24304.06</v>
      </c>
      <c r="G25" s="24">
        <f>F25*0.5</f>
        <v>12152.03</v>
      </c>
      <c r="H25" s="15" t="s">
        <v>21</v>
      </c>
      <c r="I25" s="4">
        <v>3972915.09</v>
      </c>
      <c r="J25" s="4">
        <v>904023.5</v>
      </c>
      <c r="K25" s="6" t="s">
        <v>41</v>
      </c>
    </row>
    <row r="26" spans="1:11" ht="15.75" customHeight="1">
      <c r="A26" s="17" t="s">
        <v>117</v>
      </c>
      <c r="B26" s="18">
        <v>38616024.06</v>
      </c>
      <c r="C26" s="18">
        <v>41149235.23</v>
      </c>
      <c r="D26" s="18">
        <v>41381863.26</v>
      </c>
      <c r="E26" s="18">
        <v>617238.53</v>
      </c>
      <c r="F26" s="19">
        <v>-232628.03</v>
      </c>
      <c r="G26" s="24"/>
      <c r="H26" s="14" t="s">
        <v>21</v>
      </c>
      <c r="I26" s="4">
        <v>37688823.03</v>
      </c>
      <c r="J26" s="4">
        <v>38369245.96</v>
      </c>
      <c r="K26" s="6" t="s">
        <v>43</v>
      </c>
    </row>
    <row r="27" spans="1:11" ht="15.75" customHeight="1">
      <c r="A27" s="20" t="s">
        <v>44</v>
      </c>
      <c r="B27" s="21">
        <v>400458329.46</v>
      </c>
      <c r="C27" s="21">
        <v>426728395.81</v>
      </c>
      <c r="D27" s="21">
        <v>485183007.05</v>
      </c>
      <c r="E27" s="21">
        <v>31414506.97</v>
      </c>
      <c r="F27" s="22">
        <v>-58454611.24</v>
      </c>
      <c r="G27" s="25">
        <f>SUM(G19:G25)</f>
        <v>2249151.63</v>
      </c>
      <c r="H27" s="14" t="s">
        <v>21</v>
      </c>
      <c r="I27" s="4">
        <v>813813992.94</v>
      </c>
      <c r="J27" s="4">
        <v>218832511.02</v>
      </c>
      <c r="K27" s="6" t="s">
        <v>45</v>
      </c>
    </row>
    <row r="28" spans="1:11" ht="15" customHeight="1">
      <c r="A28" s="27" t="s">
        <v>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 customHeight="1">
      <c r="A29" s="8" t="s">
        <v>46</v>
      </c>
      <c r="B29" s="9" t="s">
        <v>0</v>
      </c>
      <c r="C29" s="27" t="s">
        <v>47</v>
      </c>
      <c r="D29" s="27"/>
      <c r="E29" s="27"/>
      <c r="F29" s="27"/>
      <c r="G29" s="27"/>
      <c r="H29" s="27"/>
      <c r="I29" s="27"/>
      <c r="J29" s="27"/>
      <c r="K29" s="27"/>
    </row>
    <row r="30" spans="1:11" ht="15" customHeight="1" hidden="1">
      <c r="A30" s="1"/>
      <c r="B30" s="10" t="s">
        <v>0</v>
      </c>
      <c r="C30" s="27" t="s">
        <v>48</v>
      </c>
      <c r="D30" s="27"/>
      <c r="E30" s="27"/>
      <c r="F30" s="27"/>
      <c r="G30" s="27"/>
      <c r="H30" s="27"/>
      <c r="I30" s="27"/>
      <c r="J30" s="27"/>
      <c r="K30" s="27"/>
    </row>
    <row r="31" spans="1:11" ht="15" customHeight="1">
      <c r="A31" s="1"/>
      <c r="B31" s="11" t="s">
        <v>0</v>
      </c>
      <c r="C31" s="27" t="s">
        <v>49</v>
      </c>
      <c r="D31" s="27"/>
      <c r="E31" s="27"/>
      <c r="F31" s="27"/>
      <c r="G31" s="27"/>
      <c r="H31" s="27"/>
      <c r="I31" s="27"/>
      <c r="J31" s="27"/>
      <c r="K31" s="27"/>
    </row>
  </sheetData>
  <sheetProtection/>
  <mergeCells count="25">
    <mergeCell ref="A28:K28"/>
    <mergeCell ref="C29:K29"/>
    <mergeCell ref="C30:K30"/>
    <mergeCell ref="C31:K31"/>
    <mergeCell ref="G12:G14"/>
    <mergeCell ref="F12:F14"/>
    <mergeCell ref="K12:K14"/>
    <mergeCell ref="B13:D13"/>
    <mergeCell ref="I13:J13"/>
    <mergeCell ref="A8:I8"/>
    <mergeCell ref="A9:I9"/>
    <mergeCell ref="A10:I10"/>
    <mergeCell ref="A11:I11"/>
    <mergeCell ref="A12:A14"/>
    <mergeCell ref="I12:J12"/>
    <mergeCell ref="H12:H14"/>
    <mergeCell ref="E12:E14"/>
    <mergeCell ref="B12:D12"/>
    <mergeCell ref="A7:I7"/>
    <mergeCell ref="A1:I1"/>
    <mergeCell ref="A2:I2"/>
    <mergeCell ref="A3:I3"/>
    <mergeCell ref="A4:I4"/>
    <mergeCell ref="A5:I5"/>
    <mergeCell ref="A6:I6"/>
  </mergeCells>
  <printOptions/>
  <pageMargins left="0.787401575" right="0.787401575" top="0.984251969" bottom="0.984251969" header="0.5" footer="0.5"/>
  <pageSetup horizontalDpi="300" verticalDpi="300" orientation="portrait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50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>
        <v>1258841.56</v>
      </c>
      <c r="C15" s="4">
        <v>1341421.56</v>
      </c>
      <c r="D15" s="4">
        <v>1252648.2</v>
      </c>
      <c r="E15" s="4">
        <v>13414.22</v>
      </c>
      <c r="F15" s="4">
        <v>88773.36</v>
      </c>
      <c r="G15" s="7" t="s">
        <v>21</v>
      </c>
      <c r="H15" s="4">
        <v>3022211.69</v>
      </c>
      <c r="I15" s="4">
        <v>781916.47</v>
      </c>
      <c r="J15" s="6" t="s">
        <v>51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322387.72</v>
      </c>
      <c r="I16" s="4"/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2998342.14</v>
      </c>
      <c r="I17" s="4"/>
      <c r="J17" s="6" t="s">
        <v>0</v>
      </c>
    </row>
    <row r="18" spans="1:10" ht="15.75" customHeight="1">
      <c r="A18" s="3" t="s">
        <v>23</v>
      </c>
      <c r="B18" s="4">
        <v>2723756.4</v>
      </c>
      <c r="C18" s="4">
        <v>2902434.81</v>
      </c>
      <c r="D18" s="4">
        <v>2630573.79</v>
      </c>
      <c r="E18" s="4">
        <v>87073.04</v>
      </c>
      <c r="F18" s="4">
        <v>271861.02</v>
      </c>
      <c r="G18" s="7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1524660.15</v>
      </c>
      <c r="I19" s="4">
        <v>558395.33</v>
      </c>
      <c r="J19" s="6" t="s">
        <v>0</v>
      </c>
    </row>
    <row r="20" spans="1:10" ht="15.75" customHeight="1">
      <c r="A20" s="3" t="s">
        <v>24</v>
      </c>
      <c r="B20" s="4">
        <v>1722044.78</v>
      </c>
      <c r="C20" s="4">
        <v>1835010.91</v>
      </c>
      <c r="D20" s="4">
        <v>2208060.75</v>
      </c>
      <c r="E20" s="4">
        <v>73400.44</v>
      </c>
      <c r="F20" s="4">
        <v>-373049.84</v>
      </c>
      <c r="G20" s="5" t="s">
        <v>21</v>
      </c>
      <c r="H20" s="4">
        <v>588985.96</v>
      </c>
      <c r="I20" s="4">
        <v>290580.92</v>
      </c>
      <c r="J20" s="6" t="s">
        <v>55</v>
      </c>
    </row>
    <row r="21" spans="1:10" ht="15.75" customHeight="1">
      <c r="A21" s="3" t="s">
        <v>26</v>
      </c>
      <c r="B21" s="4">
        <v>85694883.37</v>
      </c>
      <c r="C21" s="4">
        <v>91316467.71</v>
      </c>
      <c r="D21" s="4">
        <v>111029032.75</v>
      </c>
      <c r="E21" s="4">
        <v>9131646.77</v>
      </c>
      <c r="F21" s="4">
        <v>-19712565.04</v>
      </c>
      <c r="G21" s="5" t="s">
        <v>21</v>
      </c>
      <c r="H21" s="4">
        <v>31816800.58</v>
      </c>
      <c r="I21" s="4">
        <v>11000281.82</v>
      </c>
      <c r="J21" s="6" t="s">
        <v>56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160331</v>
      </c>
      <c r="I22" s="4"/>
      <c r="J22" s="6" t="s">
        <v>0</v>
      </c>
    </row>
    <row r="23" spans="1:10" ht="15.75" customHeight="1">
      <c r="A23" s="3" t="s">
        <v>28</v>
      </c>
      <c r="B23" s="4">
        <v>4010290.38</v>
      </c>
      <c r="C23" s="4">
        <v>4273365.42</v>
      </c>
      <c r="D23" s="4">
        <v>4184776.7</v>
      </c>
      <c r="E23" s="4">
        <v>42733.65</v>
      </c>
      <c r="F23" s="4">
        <v>88588.72</v>
      </c>
      <c r="G23" s="7" t="s">
        <v>21</v>
      </c>
      <c r="H23" s="4">
        <v>4374166</v>
      </c>
      <c r="I23" s="4">
        <v>3333738.15</v>
      </c>
      <c r="J23" s="6" t="s">
        <v>58</v>
      </c>
    </row>
    <row r="24" spans="1:10" ht="15.75" customHeight="1">
      <c r="A24" s="3" t="s">
        <v>59</v>
      </c>
      <c r="B24" s="4"/>
      <c r="C24" s="4"/>
      <c r="D24" s="4"/>
      <c r="E24" s="4"/>
      <c r="F24" s="4"/>
      <c r="G24" s="12" t="s">
        <v>21</v>
      </c>
      <c r="H24" s="4">
        <v>313195.6</v>
      </c>
      <c r="I24" s="4">
        <v>72119.27</v>
      </c>
      <c r="J24" s="6" t="s">
        <v>0</v>
      </c>
    </row>
    <row r="25" spans="1:10" ht="15.75" customHeight="1">
      <c r="A25" s="3" t="s">
        <v>60</v>
      </c>
      <c r="B25" s="4"/>
      <c r="C25" s="4"/>
      <c r="D25" s="4"/>
      <c r="E25" s="4"/>
      <c r="F25" s="4"/>
      <c r="G25" s="12" t="s">
        <v>21</v>
      </c>
      <c r="H25" s="4">
        <v>916061.28</v>
      </c>
      <c r="I25" s="4">
        <v>27205.66</v>
      </c>
      <c r="J25" s="6" t="s">
        <v>0</v>
      </c>
    </row>
    <row r="26" spans="1:10" ht="15.75" customHeight="1">
      <c r="A26" s="3" t="s">
        <v>30</v>
      </c>
      <c r="B26" s="4">
        <v>277949.98</v>
      </c>
      <c r="C26" s="4">
        <v>296183.49</v>
      </c>
      <c r="D26" s="4">
        <v>260135.77</v>
      </c>
      <c r="E26" s="4">
        <v>29618.35</v>
      </c>
      <c r="F26" s="4">
        <v>36047.72</v>
      </c>
      <c r="G26" s="7" t="s">
        <v>21</v>
      </c>
      <c r="H26" s="4">
        <v>580961.72</v>
      </c>
      <c r="I26" s="4">
        <v>455390.49</v>
      </c>
      <c r="J26" s="6" t="s">
        <v>61</v>
      </c>
    </row>
    <row r="27" spans="1:10" ht="15.75" customHeight="1">
      <c r="A27" s="3" t="s">
        <v>62</v>
      </c>
      <c r="B27" s="4"/>
      <c r="C27" s="4"/>
      <c r="D27" s="4"/>
      <c r="E27" s="4"/>
      <c r="F27" s="4"/>
      <c r="G27" s="12" t="s">
        <v>21</v>
      </c>
      <c r="H27" s="4">
        <v>3396095.52</v>
      </c>
      <c r="I27" s="4">
        <v>170210.77</v>
      </c>
      <c r="J27" s="6" t="s">
        <v>0</v>
      </c>
    </row>
    <row r="28" spans="1:10" ht="15.75" customHeight="1">
      <c r="A28" s="3" t="s">
        <v>32</v>
      </c>
      <c r="B28" s="4">
        <v>355301.66</v>
      </c>
      <c r="C28" s="4">
        <v>378609.44</v>
      </c>
      <c r="D28" s="4">
        <v>354310.82</v>
      </c>
      <c r="E28" s="4">
        <v>18930.47</v>
      </c>
      <c r="F28" s="4">
        <v>24298.62</v>
      </c>
      <c r="G28" s="7" t="s">
        <v>21</v>
      </c>
      <c r="H28" s="4">
        <v>349869.43</v>
      </c>
      <c r="I28" s="4">
        <v>318224.88</v>
      </c>
      <c r="J28" s="6" t="s">
        <v>63</v>
      </c>
    </row>
    <row r="29" spans="1:10" ht="15.75" customHeight="1">
      <c r="A29" s="3" t="s">
        <v>64</v>
      </c>
      <c r="B29" s="4"/>
      <c r="C29" s="4"/>
      <c r="D29" s="4"/>
      <c r="E29" s="4"/>
      <c r="F29" s="4"/>
      <c r="G29" s="12" t="s">
        <v>21</v>
      </c>
      <c r="H29" s="4">
        <v>1837175.3</v>
      </c>
      <c r="I29" s="4">
        <v>899867.06</v>
      </c>
      <c r="J29" s="6" t="s">
        <v>0</v>
      </c>
    </row>
    <row r="30" spans="1:10" ht="15.75" customHeight="1">
      <c r="A30" s="3" t="s">
        <v>34</v>
      </c>
      <c r="B30" s="4">
        <v>191776.92</v>
      </c>
      <c r="C30" s="4">
        <v>204357.48</v>
      </c>
      <c r="D30" s="4">
        <v>191031.27</v>
      </c>
      <c r="E30" s="4">
        <v>10217.87</v>
      </c>
      <c r="F30" s="4">
        <v>13326.21</v>
      </c>
      <c r="G30" s="7" t="s">
        <v>21</v>
      </c>
      <c r="H30" s="4">
        <v>683607.46</v>
      </c>
      <c r="I30" s="4">
        <v>224935.77</v>
      </c>
      <c r="J30" s="6" t="s">
        <v>65</v>
      </c>
    </row>
    <row r="31" spans="1:10" ht="15.75" customHeight="1">
      <c r="A31" s="3" t="s">
        <v>36</v>
      </c>
      <c r="B31" s="4">
        <v>1373085.04</v>
      </c>
      <c r="C31" s="4">
        <v>1463159.41</v>
      </c>
      <c r="D31" s="4">
        <v>1313118.96</v>
      </c>
      <c r="E31" s="4">
        <v>73157.97</v>
      </c>
      <c r="F31" s="4">
        <v>150040.45</v>
      </c>
      <c r="G31" s="7" t="s">
        <v>21</v>
      </c>
      <c r="H31" s="4">
        <v>1484515.79</v>
      </c>
      <c r="I31" s="4">
        <v>923103.35</v>
      </c>
      <c r="J31" s="6" t="s">
        <v>66</v>
      </c>
    </row>
    <row r="32" spans="1:10" ht="15.75" customHeight="1">
      <c r="A32" s="3" t="s">
        <v>67</v>
      </c>
      <c r="B32" s="4"/>
      <c r="C32" s="4"/>
      <c r="D32" s="4"/>
      <c r="E32" s="4"/>
      <c r="F32" s="4"/>
      <c r="G32" s="12" t="s">
        <v>21</v>
      </c>
      <c r="H32" s="4">
        <v>135109.8</v>
      </c>
      <c r="I32" s="4">
        <v>135829.66</v>
      </c>
      <c r="J32" s="6" t="s">
        <v>0</v>
      </c>
    </row>
    <row r="33" spans="1:10" ht="15.75" customHeight="1">
      <c r="A33" s="3" t="s">
        <v>68</v>
      </c>
      <c r="B33" s="4"/>
      <c r="C33" s="4"/>
      <c r="D33" s="4"/>
      <c r="E33" s="4"/>
      <c r="F33" s="4"/>
      <c r="G33" s="12" t="s">
        <v>21</v>
      </c>
      <c r="H33" s="4">
        <v>957346.48</v>
      </c>
      <c r="I33" s="4"/>
      <c r="J33" s="6" t="s">
        <v>0</v>
      </c>
    </row>
    <row r="34" spans="1:10" ht="15.75" customHeight="1">
      <c r="A34" s="3" t="s">
        <v>69</v>
      </c>
      <c r="B34" s="4"/>
      <c r="C34" s="4"/>
      <c r="D34" s="4"/>
      <c r="E34" s="4"/>
      <c r="F34" s="4"/>
      <c r="G34" s="12" t="s">
        <v>21</v>
      </c>
      <c r="H34" s="4">
        <v>848236.51</v>
      </c>
      <c r="I34" s="4">
        <v>156493.7</v>
      </c>
      <c r="J34" s="6" t="s">
        <v>0</v>
      </c>
    </row>
    <row r="35" spans="1:10" ht="15.75" customHeight="1">
      <c r="A35" s="3" t="s">
        <v>38</v>
      </c>
      <c r="B35" s="4">
        <v>1356694.05</v>
      </c>
      <c r="C35" s="4">
        <v>1445693.17</v>
      </c>
      <c r="D35" s="4">
        <v>1628315.32</v>
      </c>
      <c r="E35" s="4">
        <v>28913.86</v>
      </c>
      <c r="F35" s="4">
        <v>-182622.15</v>
      </c>
      <c r="G35" s="5" t="s">
        <v>21</v>
      </c>
      <c r="H35" s="4">
        <v>1089663.76</v>
      </c>
      <c r="I35" s="4">
        <v>45119.69</v>
      </c>
      <c r="J35" s="6" t="s">
        <v>70</v>
      </c>
    </row>
    <row r="36" spans="1:10" ht="15.75" customHeight="1">
      <c r="A36" s="3" t="s">
        <v>71</v>
      </c>
      <c r="B36" s="4"/>
      <c r="C36" s="4"/>
      <c r="D36" s="4"/>
      <c r="E36" s="4"/>
      <c r="F36" s="4"/>
      <c r="G36" s="12" t="s">
        <v>21</v>
      </c>
      <c r="H36" s="4">
        <v>14651.46</v>
      </c>
      <c r="I36" s="4"/>
      <c r="J36" s="6" t="s">
        <v>0</v>
      </c>
    </row>
    <row r="37" spans="1:10" ht="15.75" customHeight="1">
      <c r="A37" s="3" t="s">
        <v>72</v>
      </c>
      <c r="B37" s="4"/>
      <c r="C37" s="4"/>
      <c r="D37" s="4"/>
      <c r="E37" s="4"/>
      <c r="F37" s="4"/>
      <c r="G37" s="12" t="s">
        <v>21</v>
      </c>
      <c r="H37" s="4">
        <v>198216.34</v>
      </c>
      <c r="I37" s="4"/>
      <c r="J37" s="6" t="s">
        <v>0</v>
      </c>
    </row>
    <row r="38" spans="1:10" ht="15.75" customHeight="1">
      <c r="A38" s="3" t="s">
        <v>73</v>
      </c>
      <c r="B38" s="4"/>
      <c r="C38" s="4"/>
      <c r="D38" s="4"/>
      <c r="E38" s="4"/>
      <c r="F38" s="4"/>
      <c r="G38" s="12" t="s">
        <v>21</v>
      </c>
      <c r="H38" s="4">
        <v>2601906</v>
      </c>
      <c r="I38" s="4"/>
      <c r="J38" s="6" t="s">
        <v>0</v>
      </c>
    </row>
    <row r="39" spans="1:10" ht="15.75" customHeight="1">
      <c r="A39" s="3" t="s">
        <v>40</v>
      </c>
      <c r="B39" s="4"/>
      <c r="C39" s="4"/>
      <c r="D39" s="4"/>
      <c r="E39" s="4"/>
      <c r="F39" s="4"/>
      <c r="G39" s="12" t="s">
        <v>21</v>
      </c>
      <c r="H39" s="4">
        <v>115113.1</v>
      </c>
      <c r="I39" s="4">
        <v>78336.14</v>
      </c>
      <c r="J39" s="6" t="s">
        <v>0</v>
      </c>
    </row>
    <row r="40" spans="1:10" ht="15.75" customHeight="1">
      <c r="A40" s="3" t="s">
        <v>42</v>
      </c>
      <c r="B40" s="4">
        <v>157053.78</v>
      </c>
      <c r="C40" s="4">
        <v>167356.5</v>
      </c>
      <c r="D40" s="4">
        <v>174221.2</v>
      </c>
      <c r="E40" s="4">
        <v>2510.35</v>
      </c>
      <c r="F40" s="4">
        <v>-6864.7</v>
      </c>
      <c r="G40" s="5" t="s">
        <v>21</v>
      </c>
      <c r="H40" s="4">
        <v>174409.79</v>
      </c>
      <c r="I40" s="4">
        <v>191928.48</v>
      </c>
      <c r="J40" s="6" t="s">
        <v>74</v>
      </c>
    </row>
    <row r="41" spans="1:10" ht="15.75" customHeight="1">
      <c r="A41" s="3" t="s">
        <v>75</v>
      </c>
      <c r="B41" s="4"/>
      <c r="C41" s="4"/>
      <c r="D41" s="4"/>
      <c r="E41" s="4"/>
      <c r="F41" s="4"/>
      <c r="G41" s="12" t="s">
        <v>21</v>
      </c>
      <c r="H41" s="4">
        <v>9428.13</v>
      </c>
      <c r="I41" s="4">
        <v>9792.78</v>
      </c>
      <c r="J41" s="6" t="s">
        <v>0</v>
      </c>
    </row>
    <row r="42" spans="1:10" ht="15.75" customHeight="1">
      <c r="A42" s="3" t="s">
        <v>44</v>
      </c>
      <c r="B42" s="4">
        <v>99121677.92</v>
      </c>
      <c r="C42" s="4">
        <v>105624059.9</v>
      </c>
      <c r="D42" s="4">
        <v>125226225.53</v>
      </c>
      <c r="E42" s="4">
        <v>9511617</v>
      </c>
      <c r="F42" s="4">
        <v>-19602165.63</v>
      </c>
      <c r="G42" s="5" t="s">
        <v>21</v>
      </c>
      <c r="H42" s="4">
        <v>60513448.71</v>
      </c>
      <c r="I42" s="4">
        <v>19673470.39</v>
      </c>
      <c r="J42" s="6" t="s">
        <v>76</v>
      </c>
    </row>
    <row r="43" spans="1:10" ht="15" customHeight="1">
      <c r="A43" s="27" t="s">
        <v>0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 customHeight="1">
      <c r="A44" s="8" t="s">
        <v>46</v>
      </c>
      <c r="B44" s="9" t="s">
        <v>0</v>
      </c>
      <c r="C44" s="27" t="s">
        <v>47</v>
      </c>
      <c r="D44" s="27"/>
      <c r="E44" s="27"/>
      <c r="F44" s="27"/>
      <c r="G44" s="27"/>
      <c r="H44" s="27"/>
      <c r="I44" s="27"/>
      <c r="J44" s="27"/>
    </row>
    <row r="45" spans="1:10" ht="15" customHeight="1">
      <c r="A45" s="1"/>
      <c r="B45" s="10" t="s">
        <v>0</v>
      </c>
      <c r="C45" s="27" t="s">
        <v>48</v>
      </c>
      <c r="D45" s="27"/>
      <c r="E45" s="27"/>
      <c r="F45" s="27"/>
      <c r="G45" s="27"/>
      <c r="H45" s="27"/>
      <c r="I45" s="27"/>
      <c r="J45" s="27"/>
    </row>
    <row r="46" spans="1:10" ht="15" customHeight="1">
      <c r="A46" s="1"/>
      <c r="B46" s="11" t="s">
        <v>0</v>
      </c>
      <c r="C46" s="27" t="s">
        <v>49</v>
      </c>
      <c r="D46" s="27"/>
      <c r="E46" s="27"/>
      <c r="F46" s="27"/>
      <c r="G46" s="27"/>
      <c r="H46" s="27"/>
      <c r="I46" s="27"/>
      <c r="J46" s="27"/>
    </row>
  </sheetData>
  <sheetProtection/>
  <mergeCells count="24">
    <mergeCell ref="A43:J43"/>
    <mergeCell ref="C44:J44"/>
    <mergeCell ref="C45:J45"/>
    <mergeCell ref="C46:J46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77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>
        <v>23361170.53</v>
      </c>
      <c r="I15" s="4">
        <v>363248.92</v>
      </c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8024726.2</v>
      </c>
      <c r="I16" s="4">
        <v>1751432.31</v>
      </c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30097877.08</v>
      </c>
      <c r="I17" s="4">
        <v>9331469.38</v>
      </c>
      <c r="J17" s="6" t="s">
        <v>0</v>
      </c>
    </row>
    <row r="18" spans="1:10" ht="15.75" customHeight="1">
      <c r="A18" s="3" t="s">
        <v>23</v>
      </c>
      <c r="B18" s="4"/>
      <c r="C18" s="4"/>
      <c r="D18" s="4"/>
      <c r="E18" s="4"/>
      <c r="F18" s="4"/>
      <c r="G18" s="12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51108317.7</v>
      </c>
      <c r="I19" s="4">
        <v>14713169.31</v>
      </c>
      <c r="J19" s="6" t="s">
        <v>0</v>
      </c>
    </row>
    <row r="20" spans="1:10" ht="15.75" customHeight="1">
      <c r="A20" s="3" t="s">
        <v>24</v>
      </c>
      <c r="B20" s="4"/>
      <c r="C20" s="4"/>
      <c r="D20" s="4"/>
      <c r="E20" s="4"/>
      <c r="F20" s="4"/>
      <c r="G20" s="12" t="s">
        <v>21</v>
      </c>
      <c r="H20" s="4">
        <v>32101109.05</v>
      </c>
      <c r="I20" s="4">
        <v>5911443.65</v>
      </c>
      <c r="J20" s="6" t="s">
        <v>0</v>
      </c>
    </row>
    <row r="21" spans="1:10" ht="15.75" customHeight="1">
      <c r="A21" s="3" t="s">
        <v>26</v>
      </c>
      <c r="B21" s="4"/>
      <c r="C21" s="4"/>
      <c r="D21" s="4"/>
      <c r="E21" s="4"/>
      <c r="F21" s="4"/>
      <c r="G21" s="12" t="s">
        <v>21</v>
      </c>
      <c r="H21" s="4">
        <v>117097155.52</v>
      </c>
      <c r="I21" s="4">
        <v>8496352.3</v>
      </c>
      <c r="J21" s="6" t="s">
        <v>0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3123510</v>
      </c>
      <c r="I22" s="4"/>
      <c r="J22" s="6" t="s">
        <v>0</v>
      </c>
    </row>
    <row r="23" spans="1:10" ht="15.75" customHeight="1">
      <c r="A23" s="3" t="s">
        <v>28</v>
      </c>
      <c r="B23" s="4"/>
      <c r="C23" s="4"/>
      <c r="D23" s="4"/>
      <c r="E23" s="4"/>
      <c r="F23" s="4"/>
      <c r="G23" s="12" t="s">
        <v>21</v>
      </c>
      <c r="H23" s="4">
        <v>6458471.71</v>
      </c>
      <c r="I23" s="4">
        <v>212150.3</v>
      </c>
      <c r="J23" s="6" t="s">
        <v>0</v>
      </c>
    </row>
    <row r="24" spans="1:10" ht="15.75" customHeight="1">
      <c r="A24" s="3" t="s">
        <v>59</v>
      </c>
      <c r="B24" s="4"/>
      <c r="C24" s="4"/>
      <c r="D24" s="4"/>
      <c r="E24" s="4"/>
      <c r="F24" s="4"/>
      <c r="G24" s="12" t="s">
        <v>21</v>
      </c>
      <c r="H24" s="4">
        <v>955918.8</v>
      </c>
      <c r="I24" s="4"/>
      <c r="J24" s="6" t="s">
        <v>0</v>
      </c>
    </row>
    <row r="25" spans="1:10" ht="15.75" customHeight="1">
      <c r="A25" s="3" t="s">
        <v>30</v>
      </c>
      <c r="B25" s="4"/>
      <c r="C25" s="4"/>
      <c r="D25" s="4"/>
      <c r="E25" s="4"/>
      <c r="F25" s="4"/>
      <c r="G25" s="12" t="s">
        <v>21</v>
      </c>
      <c r="H25" s="4">
        <v>6334459.44</v>
      </c>
      <c r="I25" s="4"/>
      <c r="J25" s="6" t="s">
        <v>0</v>
      </c>
    </row>
    <row r="26" spans="1:10" ht="15.75" customHeight="1">
      <c r="A26" s="3" t="s">
        <v>62</v>
      </c>
      <c r="B26" s="4"/>
      <c r="C26" s="4"/>
      <c r="D26" s="4"/>
      <c r="E26" s="4"/>
      <c r="F26" s="4"/>
      <c r="G26" s="12" t="s">
        <v>21</v>
      </c>
      <c r="H26" s="4">
        <v>8342063.55</v>
      </c>
      <c r="I26" s="4">
        <v>383753.91</v>
      </c>
      <c r="J26" s="6" t="s">
        <v>0</v>
      </c>
    </row>
    <row r="27" spans="1:10" ht="15.75" customHeight="1">
      <c r="A27" s="3" t="s">
        <v>32</v>
      </c>
      <c r="B27" s="4"/>
      <c r="C27" s="4"/>
      <c r="D27" s="4"/>
      <c r="E27" s="4"/>
      <c r="F27" s="4"/>
      <c r="G27" s="12" t="s">
        <v>21</v>
      </c>
      <c r="H27" s="4"/>
      <c r="I27" s="4"/>
      <c r="J27" s="6" t="s">
        <v>0</v>
      </c>
    </row>
    <row r="28" spans="1:10" ht="15.75" customHeight="1">
      <c r="A28" s="3" t="s">
        <v>64</v>
      </c>
      <c r="B28" s="4"/>
      <c r="C28" s="4"/>
      <c r="D28" s="4"/>
      <c r="E28" s="4"/>
      <c r="F28" s="4"/>
      <c r="G28" s="12" t="s">
        <v>21</v>
      </c>
      <c r="H28" s="4">
        <v>13681119.05</v>
      </c>
      <c r="I28" s="4"/>
      <c r="J28" s="6" t="s">
        <v>0</v>
      </c>
    </row>
    <row r="29" spans="1:10" ht="15.75" customHeight="1">
      <c r="A29" s="3" t="s">
        <v>34</v>
      </c>
      <c r="B29" s="4"/>
      <c r="C29" s="4"/>
      <c r="D29" s="4"/>
      <c r="E29" s="4"/>
      <c r="F29" s="4"/>
      <c r="G29" s="12" t="s">
        <v>21</v>
      </c>
      <c r="H29" s="4">
        <v>10678290.14</v>
      </c>
      <c r="I29" s="4"/>
      <c r="J29" s="6" t="s">
        <v>0</v>
      </c>
    </row>
    <row r="30" spans="1:10" ht="15.75" customHeight="1">
      <c r="A30" s="3" t="s">
        <v>36</v>
      </c>
      <c r="B30" s="4"/>
      <c r="C30" s="4"/>
      <c r="D30" s="4"/>
      <c r="E30" s="4"/>
      <c r="F30" s="4"/>
      <c r="G30" s="12" t="s">
        <v>21</v>
      </c>
      <c r="H30" s="4"/>
      <c r="I30" s="4"/>
      <c r="J30" s="6" t="s">
        <v>0</v>
      </c>
    </row>
    <row r="31" spans="1:10" ht="15.75" customHeight="1">
      <c r="A31" s="3" t="s">
        <v>67</v>
      </c>
      <c r="B31" s="4"/>
      <c r="C31" s="4"/>
      <c r="D31" s="4"/>
      <c r="E31" s="4"/>
      <c r="F31" s="4"/>
      <c r="G31" s="12" t="s">
        <v>21</v>
      </c>
      <c r="H31" s="4">
        <v>31244554.21</v>
      </c>
      <c r="I31" s="4"/>
      <c r="J31" s="6" t="s">
        <v>0</v>
      </c>
    </row>
    <row r="32" spans="1:10" ht="15.75" customHeight="1">
      <c r="A32" s="3" t="s">
        <v>68</v>
      </c>
      <c r="B32" s="4"/>
      <c r="C32" s="4"/>
      <c r="D32" s="4"/>
      <c r="E32" s="4"/>
      <c r="F32" s="4"/>
      <c r="G32" s="12" t="s">
        <v>21</v>
      </c>
      <c r="H32" s="4">
        <v>31977798.43</v>
      </c>
      <c r="I32" s="4"/>
      <c r="J32" s="6" t="s">
        <v>0</v>
      </c>
    </row>
    <row r="33" spans="1:10" ht="15.75" customHeight="1">
      <c r="A33" s="3" t="s">
        <v>69</v>
      </c>
      <c r="B33" s="4"/>
      <c r="C33" s="4"/>
      <c r="D33" s="4"/>
      <c r="E33" s="4"/>
      <c r="F33" s="4"/>
      <c r="G33" s="12" t="s">
        <v>21</v>
      </c>
      <c r="H33" s="4">
        <v>30967160.67</v>
      </c>
      <c r="I33" s="4">
        <v>1430956</v>
      </c>
      <c r="J33" s="6" t="s">
        <v>0</v>
      </c>
    </row>
    <row r="34" spans="1:10" ht="15.75" customHeight="1">
      <c r="A34" s="3" t="s">
        <v>38</v>
      </c>
      <c r="B34" s="4"/>
      <c r="C34" s="4"/>
      <c r="D34" s="4"/>
      <c r="E34" s="4"/>
      <c r="F34" s="4"/>
      <c r="G34" s="12" t="s">
        <v>21</v>
      </c>
      <c r="H34" s="4">
        <v>3863336.56</v>
      </c>
      <c r="I34" s="4"/>
      <c r="J34" s="6" t="s">
        <v>0</v>
      </c>
    </row>
    <row r="35" spans="1:10" ht="15.75" customHeight="1">
      <c r="A35" s="3" t="s">
        <v>71</v>
      </c>
      <c r="B35" s="4"/>
      <c r="C35" s="4"/>
      <c r="D35" s="4"/>
      <c r="E35" s="4"/>
      <c r="F35" s="4"/>
      <c r="G35" s="12" t="s">
        <v>21</v>
      </c>
      <c r="H35" s="4"/>
      <c r="I35" s="4"/>
      <c r="J35" s="6" t="s">
        <v>0</v>
      </c>
    </row>
    <row r="36" spans="1:10" ht="15.75" customHeight="1">
      <c r="A36" s="3" t="s">
        <v>73</v>
      </c>
      <c r="B36" s="4"/>
      <c r="C36" s="4"/>
      <c r="D36" s="4"/>
      <c r="E36" s="4"/>
      <c r="F36" s="4"/>
      <c r="G36" s="12" t="s">
        <v>21</v>
      </c>
      <c r="H36" s="4">
        <v>2525061</v>
      </c>
      <c r="I36" s="4"/>
      <c r="J36" s="6" t="s">
        <v>0</v>
      </c>
    </row>
    <row r="37" spans="1:10" ht="15.75" customHeight="1">
      <c r="A37" s="3" t="s">
        <v>40</v>
      </c>
      <c r="B37" s="4"/>
      <c r="C37" s="4"/>
      <c r="D37" s="4"/>
      <c r="E37" s="4"/>
      <c r="F37" s="4"/>
      <c r="G37" s="12" t="s">
        <v>21</v>
      </c>
      <c r="H37" s="4">
        <v>789763.55</v>
      </c>
      <c r="I37" s="4"/>
      <c r="J37" s="6" t="s">
        <v>0</v>
      </c>
    </row>
    <row r="38" spans="1:10" ht="15.75" customHeight="1">
      <c r="A38" s="3" t="s">
        <v>42</v>
      </c>
      <c r="B38" s="4"/>
      <c r="C38" s="4"/>
      <c r="D38" s="4"/>
      <c r="E38" s="4"/>
      <c r="F38" s="4"/>
      <c r="G38" s="12" t="s">
        <v>21</v>
      </c>
      <c r="H38" s="4">
        <v>366798.58</v>
      </c>
      <c r="I38" s="4"/>
      <c r="J38" s="6" t="s">
        <v>0</v>
      </c>
    </row>
    <row r="39" spans="1:10" ht="15.75" customHeight="1">
      <c r="A39" s="3" t="s">
        <v>75</v>
      </c>
      <c r="B39" s="4"/>
      <c r="C39" s="4"/>
      <c r="D39" s="4"/>
      <c r="E39" s="4"/>
      <c r="F39" s="4"/>
      <c r="G39" s="12" t="s">
        <v>21</v>
      </c>
      <c r="H39" s="4">
        <v>5366797.02</v>
      </c>
      <c r="I39" s="4">
        <v>1512950.18</v>
      </c>
      <c r="J39" s="6" t="s">
        <v>0</v>
      </c>
    </row>
    <row r="40" spans="1:10" ht="15.75" customHeight="1">
      <c r="A40" s="3" t="s">
        <v>44</v>
      </c>
      <c r="B40" s="4"/>
      <c r="C40" s="4"/>
      <c r="D40" s="4"/>
      <c r="E40" s="4"/>
      <c r="F40" s="4"/>
      <c r="G40" s="12" t="s">
        <v>21</v>
      </c>
      <c r="H40" s="4">
        <v>418465458.79</v>
      </c>
      <c r="I40" s="4">
        <v>44106926.26</v>
      </c>
      <c r="J40" s="6" t="s">
        <v>0</v>
      </c>
    </row>
    <row r="41" spans="1:10" ht="15" customHeight="1">
      <c r="A41" s="27" t="s">
        <v>0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" customHeight="1">
      <c r="A42" s="8" t="s">
        <v>46</v>
      </c>
      <c r="B42" s="9" t="s">
        <v>0</v>
      </c>
      <c r="C42" s="27" t="s">
        <v>47</v>
      </c>
      <c r="D42" s="27"/>
      <c r="E42" s="27"/>
      <c r="F42" s="27"/>
      <c r="G42" s="27"/>
      <c r="H42" s="27"/>
      <c r="I42" s="27"/>
      <c r="J42" s="27"/>
    </row>
    <row r="43" spans="1:10" ht="15" customHeight="1">
      <c r="A43" s="1"/>
      <c r="B43" s="10" t="s">
        <v>0</v>
      </c>
      <c r="C43" s="27" t="s">
        <v>48</v>
      </c>
      <c r="D43" s="27"/>
      <c r="E43" s="27"/>
      <c r="F43" s="27"/>
      <c r="G43" s="27"/>
      <c r="H43" s="27"/>
      <c r="I43" s="27"/>
      <c r="J43" s="27"/>
    </row>
    <row r="44" spans="1:10" ht="15" customHeight="1">
      <c r="A44" s="1"/>
      <c r="B44" s="11" t="s">
        <v>0</v>
      </c>
      <c r="C44" s="27" t="s">
        <v>49</v>
      </c>
      <c r="D44" s="27"/>
      <c r="E44" s="27"/>
      <c r="F44" s="27"/>
      <c r="G44" s="27"/>
      <c r="H44" s="27"/>
      <c r="I44" s="27"/>
      <c r="J44" s="27"/>
    </row>
  </sheetData>
  <sheetProtection/>
  <mergeCells count="24">
    <mergeCell ref="A41:J41"/>
    <mergeCell ref="C42:J42"/>
    <mergeCell ref="C43:J43"/>
    <mergeCell ref="C44:J44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78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>
        <v>8459427.76</v>
      </c>
      <c r="C15" s="4">
        <v>9014366.22</v>
      </c>
      <c r="D15" s="4">
        <v>10041846.22</v>
      </c>
      <c r="E15" s="4">
        <v>90143.66</v>
      </c>
      <c r="F15" s="4">
        <v>-1027480</v>
      </c>
      <c r="G15" s="5" t="s">
        <v>21</v>
      </c>
      <c r="H15" s="4">
        <v>8199903.79</v>
      </c>
      <c r="I15" s="4">
        <v>4732257.39</v>
      </c>
      <c r="J15" s="6" t="s">
        <v>79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693438.8</v>
      </c>
      <c r="I16" s="4"/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6434828.49</v>
      </c>
      <c r="I17" s="4"/>
      <c r="J17" s="6" t="s">
        <v>0</v>
      </c>
    </row>
    <row r="18" spans="1:10" ht="15.75" customHeight="1">
      <c r="A18" s="3" t="s">
        <v>23</v>
      </c>
      <c r="B18" s="4">
        <v>10324672.56</v>
      </c>
      <c r="C18" s="4">
        <v>11001971.07</v>
      </c>
      <c r="D18" s="4">
        <v>10886666.14</v>
      </c>
      <c r="E18" s="4">
        <v>330059.13</v>
      </c>
      <c r="F18" s="4">
        <v>115304.93</v>
      </c>
      <c r="G18" s="13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32244112.72</v>
      </c>
      <c r="I19" s="4">
        <v>4255163.88</v>
      </c>
      <c r="J19" s="6" t="s">
        <v>0</v>
      </c>
    </row>
    <row r="20" spans="1:10" ht="15.75" customHeight="1">
      <c r="A20" s="3" t="s">
        <v>24</v>
      </c>
      <c r="B20" s="4">
        <v>7202979.5</v>
      </c>
      <c r="C20" s="4">
        <v>7675494.95</v>
      </c>
      <c r="D20" s="4">
        <v>8041209.4</v>
      </c>
      <c r="E20" s="4">
        <v>307019.8</v>
      </c>
      <c r="F20" s="4">
        <v>-365714.45</v>
      </c>
      <c r="G20" s="5" t="s">
        <v>21</v>
      </c>
      <c r="H20" s="4">
        <v>2804907.21</v>
      </c>
      <c r="I20" s="4">
        <v>1453318.49</v>
      </c>
      <c r="J20" s="6" t="s">
        <v>80</v>
      </c>
    </row>
    <row r="21" spans="1:10" ht="15.75" customHeight="1">
      <c r="A21" s="3" t="s">
        <v>26</v>
      </c>
      <c r="B21" s="4">
        <v>170119690.44</v>
      </c>
      <c r="C21" s="4">
        <v>181279542.13</v>
      </c>
      <c r="D21" s="4">
        <v>217540196.87</v>
      </c>
      <c r="E21" s="4">
        <v>18127954.21</v>
      </c>
      <c r="F21" s="4">
        <v>-36260654.74</v>
      </c>
      <c r="G21" s="5" t="s">
        <v>21</v>
      </c>
      <c r="H21" s="4">
        <v>73713040.21</v>
      </c>
      <c r="I21" s="4">
        <v>14733665.25</v>
      </c>
      <c r="J21" s="6" t="s">
        <v>81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240120</v>
      </c>
      <c r="I22" s="4"/>
      <c r="J22" s="6" t="s">
        <v>0</v>
      </c>
    </row>
    <row r="23" spans="1:10" ht="15.75" customHeight="1">
      <c r="A23" s="3" t="s">
        <v>28</v>
      </c>
      <c r="B23" s="4">
        <v>17143016.44</v>
      </c>
      <c r="C23" s="4">
        <v>18267598.31</v>
      </c>
      <c r="D23" s="4">
        <v>17096652.9</v>
      </c>
      <c r="E23" s="4">
        <v>182675.98</v>
      </c>
      <c r="F23" s="4">
        <v>1170945.41</v>
      </c>
      <c r="G23" s="7" t="s">
        <v>21</v>
      </c>
      <c r="H23" s="4">
        <v>18723904.45</v>
      </c>
      <c r="I23" s="4">
        <v>14410146.28</v>
      </c>
      <c r="J23" s="6" t="s">
        <v>82</v>
      </c>
    </row>
    <row r="24" spans="1:10" ht="15.75" customHeight="1">
      <c r="A24" s="3" t="s">
        <v>59</v>
      </c>
      <c r="B24" s="4"/>
      <c r="C24" s="4"/>
      <c r="D24" s="4"/>
      <c r="E24" s="4"/>
      <c r="F24" s="4"/>
      <c r="G24" s="12" t="s">
        <v>21</v>
      </c>
      <c r="H24" s="4">
        <v>1876570.39</v>
      </c>
      <c r="I24" s="4"/>
      <c r="J24" s="6" t="s">
        <v>0</v>
      </c>
    </row>
    <row r="25" spans="1:10" ht="15.75" customHeight="1">
      <c r="A25" s="3" t="s">
        <v>60</v>
      </c>
      <c r="B25" s="4"/>
      <c r="C25" s="4"/>
      <c r="D25" s="4"/>
      <c r="E25" s="4"/>
      <c r="F25" s="4"/>
      <c r="G25" s="12" t="s">
        <v>21</v>
      </c>
      <c r="H25" s="4">
        <v>2694690.17</v>
      </c>
      <c r="I25" s="4">
        <v>172644.18</v>
      </c>
      <c r="J25" s="6" t="s">
        <v>0</v>
      </c>
    </row>
    <row r="26" spans="1:10" ht="15.75" customHeight="1">
      <c r="A26" s="3" t="s">
        <v>30</v>
      </c>
      <c r="B26" s="4">
        <v>838499.72</v>
      </c>
      <c r="C26" s="4">
        <v>893505.3</v>
      </c>
      <c r="D26" s="4">
        <v>932508.6</v>
      </c>
      <c r="E26" s="4">
        <v>89350.53</v>
      </c>
      <c r="F26" s="4">
        <v>-39003.3</v>
      </c>
      <c r="G26" s="5" t="s">
        <v>21</v>
      </c>
      <c r="H26" s="4">
        <v>1687241.94</v>
      </c>
      <c r="I26" s="4">
        <v>1334722.08</v>
      </c>
      <c r="J26" s="6" t="s">
        <v>83</v>
      </c>
    </row>
    <row r="27" spans="1:10" ht="15.75" customHeight="1">
      <c r="A27" s="3" t="s">
        <v>62</v>
      </c>
      <c r="B27" s="4"/>
      <c r="C27" s="4"/>
      <c r="D27" s="4"/>
      <c r="E27" s="4"/>
      <c r="F27" s="4"/>
      <c r="G27" s="12" t="s">
        <v>21</v>
      </c>
      <c r="H27" s="4">
        <v>8428712.21</v>
      </c>
      <c r="I27" s="4">
        <v>1229919.24</v>
      </c>
      <c r="J27" s="6" t="s">
        <v>0</v>
      </c>
    </row>
    <row r="28" spans="1:10" ht="15.75" customHeight="1">
      <c r="A28" s="3" t="s">
        <v>32</v>
      </c>
      <c r="B28" s="4">
        <v>1083870.94</v>
      </c>
      <c r="C28" s="4">
        <v>1154972.87</v>
      </c>
      <c r="D28" s="4">
        <v>1083033.35</v>
      </c>
      <c r="E28" s="4">
        <v>57748.64</v>
      </c>
      <c r="F28" s="4">
        <v>71939.52</v>
      </c>
      <c r="G28" s="7" t="s">
        <v>21</v>
      </c>
      <c r="H28" s="4">
        <v>1121331.45</v>
      </c>
      <c r="I28" s="4">
        <v>989660.76</v>
      </c>
      <c r="J28" s="6" t="s">
        <v>84</v>
      </c>
    </row>
    <row r="29" spans="1:10" ht="15.75" customHeight="1">
      <c r="A29" s="3" t="s">
        <v>64</v>
      </c>
      <c r="B29" s="4"/>
      <c r="C29" s="4"/>
      <c r="D29" s="4"/>
      <c r="E29" s="4"/>
      <c r="F29" s="4"/>
      <c r="G29" s="12" t="s">
        <v>21</v>
      </c>
      <c r="H29" s="4">
        <v>3221551.46</v>
      </c>
      <c r="I29" s="4">
        <v>1448749.38</v>
      </c>
      <c r="J29" s="6" t="s">
        <v>0</v>
      </c>
    </row>
    <row r="30" spans="1:10" ht="15.75" customHeight="1">
      <c r="A30" s="3" t="s">
        <v>34</v>
      </c>
      <c r="B30" s="4">
        <v>905836.31</v>
      </c>
      <c r="C30" s="4">
        <v>965259.17</v>
      </c>
      <c r="D30" s="4">
        <v>1007737.84</v>
      </c>
      <c r="E30" s="4">
        <v>48262.96</v>
      </c>
      <c r="F30" s="4">
        <v>-42478.67</v>
      </c>
      <c r="G30" s="5" t="s">
        <v>21</v>
      </c>
      <c r="H30" s="4">
        <v>3444687.34</v>
      </c>
      <c r="I30" s="4">
        <v>1084264.28</v>
      </c>
      <c r="J30" s="6" t="s">
        <v>85</v>
      </c>
    </row>
    <row r="31" spans="1:10" ht="15.75" customHeight="1">
      <c r="A31" s="3" t="s">
        <v>36</v>
      </c>
      <c r="B31" s="4">
        <v>7512827.03</v>
      </c>
      <c r="C31" s="4">
        <v>8005668.48</v>
      </c>
      <c r="D31" s="4">
        <v>7151293.97</v>
      </c>
      <c r="E31" s="4">
        <v>400283.42</v>
      </c>
      <c r="F31" s="4">
        <v>854374.51</v>
      </c>
      <c r="G31" s="7" t="s">
        <v>21</v>
      </c>
      <c r="H31" s="4">
        <v>7687559.9</v>
      </c>
      <c r="I31" s="4">
        <v>5353910.1</v>
      </c>
      <c r="J31" s="6" t="s">
        <v>86</v>
      </c>
    </row>
    <row r="32" spans="1:10" ht="15.75" customHeight="1">
      <c r="A32" s="3" t="s">
        <v>67</v>
      </c>
      <c r="B32" s="4"/>
      <c r="C32" s="4"/>
      <c r="D32" s="4"/>
      <c r="E32" s="4"/>
      <c r="F32" s="4"/>
      <c r="G32" s="12" t="s">
        <v>21</v>
      </c>
      <c r="H32" s="4">
        <v>599810.72</v>
      </c>
      <c r="I32" s="4">
        <v>386185.15</v>
      </c>
      <c r="J32" s="6" t="s">
        <v>0</v>
      </c>
    </row>
    <row r="33" spans="1:10" ht="15.75" customHeight="1">
      <c r="A33" s="3" t="s">
        <v>68</v>
      </c>
      <c r="B33" s="4"/>
      <c r="C33" s="4"/>
      <c r="D33" s="4"/>
      <c r="E33" s="4"/>
      <c r="F33" s="4"/>
      <c r="G33" s="12" t="s">
        <v>21</v>
      </c>
      <c r="H33" s="4">
        <v>8694101.64</v>
      </c>
      <c r="I33" s="4"/>
      <c r="J33" s="6" t="s">
        <v>0</v>
      </c>
    </row>
    <row r="34" spans="1:10" ht="15.75" customHeight="1">
      <c r="A34" s="3" t="s">
        <v>69</v>
      </c>
      <c r="B34" s="4"/>
      <c r="C34" s="4"/>
      <c r="D34" s="4"/>
      <c r="E34" s="4"/>
      <c r="F34" s="4"/>
      <c r="G34" s="12" t="s">
        <v>21</v>
      </c>
      <c r="H34" s="4">
        <v>3349997.41</v>
      </c>
      <c r="I34" s="4">
        <v>982056.68</v>
      </c>
      <c r="J34" s="6" t="s">
        <v>0</v>
      </c>
    </row>
    <row r="35" spans="1:10" ht="15.75" customHeight="1">
      <c r="A35" s="3" t="s">
        <v>38</v>
      </c>
      <c r="B35" s="4">
        <v>4090252.89</v>
      </c>
      <c r="C35" s="4">
        <v>4358573.47</v>
      </c>
      <c r="D35" s="4">
        <v>3909481.8</v>
      </c>
      <c r="E35" s="4">
        <v>87171.47</v>
      </c>
      <c r="F35" s="4">
        <v>449091.67</v>
      </c>
      <c r="G35" s="7" t="s">
        <v>21</v>
      </c>
      <c r="H35" s="4">
        <v>3097834.88</v>
      </c>
      <c r="I35" s="4">
        <v>580259.76</v>
      </c>
      <c r="J35" s="6" t="s">
        <v>87</v>
      </c>
    </row>
    <row r="36" spans="1:10" ht="15.75" customHeight="1">
      <c r="A36" s="3" t="s">
        <v>71</v>
      </c>
      <c r="B36" s="4"/>
      <c r="C36" s="4"/>
      <c r="D36" s="4"/>
      <c r="E36" s="4"/>
      <c r="F36" s="4"/>
      <c r="G36" s="12" t="s">
        <v>21</v>
      </c>
      <c r="H36" s="4">
        <v>39633.5</v>
      </c>
      <c r="I36" s="4"/>
      <c r="J36" s="6" t="s">
        <v>0</v>
      </c>
    </row>
    <row r="37" spans="1:10" ht="15.75" customHeight="1">
      <c r="A37" s="3" t="s">
        <v>88</v>
      </c>
      <c r="B37" s="4"/>
      <c r="C37" s="4"/>
      <c r="D37" s="4"/>
      <c r="E37" s="4"/>
      <c r="F37" s="4"/>
      <c r="G37" s="12" t="s">
        <v>21</v>
      </c>
      <c r="H37" s="4">
        <v>88560.03</v>
      </c>
      <c r="I37" s="4"/>
      <c r="J37" s="6" t="s">
        <v>0</v>
      </c>
    </row>
    <row r="38" spans="1:10" ht="15.75" customHeight="1">
      <c r="A38" s="3" t="s">
        <v>72</v>
      </c>
      <c r="B38" s="4"/>
      <c r="C38" s="4"/>
      <c r="D38" s="4"/>
      <c r="E38" s="4"/>
      <c r="F38" s="4"/>
      <c r="G38" s="12" t="s">
        <v>21</v>
      </c>
      <c r="H38" s="4">
        <v>695133.7</v>
      </c>
      <c r="I38" s="4"/>
      <c r="J38" s="6" t="s">
        <v>0</v>
      </c>
    </row>
    <row r="39" spans="1:10" ht="15.75" customHeight="1">
      <c r="A39" s="3" t="s">
        <v>73</v>
      </c>
      <c r="B39" s="4"/>
      <c r="C39" s="4"/>
      <c r="D39" s="4"/>
      <c r="E39" s="4"/>
      <c r="F39" s="4"/>
      <c r="G39" s="12" t="s">
        <v>21</v>
      </c>
      <c r="H39" s="4">
        <v>2691493</v>
      </c>
      <c r="I39" s="4"/>
      <c r="J39" s="6" t="s">
        <v>0</v>
      </c>
    </row>
    <row r="40" spans="1:10" ht="15.75" customHeight="1">
      <c r="A40" s="3" t="s">
        <v>40</v>
      </c>
      <c r="B40" s="4">
        <v>293645.77</v>
      </c>
      <c r="C40" s="4">
        <v>312908.93</v>
      </c>
      <c r="D40" s="4">
        <v>288604.87</v>
      </c>
      <c r="E40" s="4">
        <v>15645.45</v>
      </c>
      <c r="F40" s="4">
        <v>24304.06</v>
      </c>
      <c r="G40" s="7" t="s">
        <v>21</v>
      </c>
      <c r="H40" s="4">
        <v>769542.27</v>
      </c>
      <c r="I40" s="4">
        <v>579694.86</v>
      </c>
      <c r="J40" s="6" t="s">
        <v>89</v>
      </c>
    </row>
    <row r="41" spans="1:10" ht="15.75" customHeight="1">
      <c r="A41" s="3" t="s">
        <v>42</v>
      </c>
      <c r="B41" s="4">
        <v>1338812.79</v>
      </c>
      <c r="C41" s="4">
        <v>1426638.9</v>
      </c>
      <c r="D41" s="4">
        <v>1396288.3</v>
      </c>
      <c r="E41" s="4">
        <v>21399.58</v>
      </c>
      <c r="F41" s="4">
        <v>30350.6</v>
      </c>
      <c r="G41" s="7" t="s">
        <v>21</v>
      </c>
      <c r="H41" s="4">
        <v>1854746.91</v>
      </c>
      <c r="I41" s="4">
        <v>2009195.01</v>
      </c>
      <c r="J41" s="6" t="s">
        <v>90</v>
      </c>
    </row>
    <row r="42" spans="1:10" ht="15.75" customHeight="1">
      <c r="A42" s="3" t="s">
        <v>75</v>
      </c>
      <c r="B42" s="4"/>
      <c r="C42" s="4"/>
      <c r="D42" s="4"/>
      <c r="E42" s="4"/>
      <c r="F42" s="4"/>
      <c r="G42" s="12" t="s">
        <v>21</v>
      </c>
      <c r="H42" s="4">
        <v>247502.97</v>
      </c>
      <c r="I42" s="4">
        <v>150663.92</v>
      </c>
      <c r="J42" s="6" t="s">
        <v>0</v>
      </c>
    </row>
    <row r="43" spans="1:10" ht="15.75" customHeight="1">
      <c r="A43" s="3" t="s">
        <v>44</v>
      </c>
      <c r="B43" s="4">
        <v>229313532.15</v>
      </c>
      <c r="C43" s="4">
        <v>244356499.8</v>
      </c>
      <c r="D43" s="4">
        <v>279375520.26</v>
      </c>
      <c r="E43" s="4">
        <v>19757714.84</v>
      </c>
      <c r="F43" s="4">
        <v>-35019020.46</v>
      </c>
      <c r="G43" s="5" t="s">
        <v>21</v>
      </c>
      <c r="H43" s="4">
        <v>195344957.56</v>
      </c>
      <c r="I43" s="4">
        <v>55886476.69</v>
      </c>
      <c r="J43" s="6" t="s">
        <v>91</v>
      </c>
    </row>
    <row r="44" spans="1:10" ht="15" customHeight="1">
      <c r="A44" s="27" t="s">
        <v>0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" customHeight="1">
      <c r="A45" s="8" t="s">
        <v>46</v>
      </c>
      <c r="B45" s="9" t="s">
        <v>0</v>
      </c>
      <c r="C45" s="27" t="s">
        <v>47</v>
      </c>
      <c r="D45" s="27"/>
      <c r="E45" s="27"/>
      <c r="F45" s="27"/>
      <c r="G45" s="27"/>
      <c r="H45" s="27"/>
      <c r="I45" s="27"/>
      <c r="J45" s="27"/>
    </row>
    <row r="46" spans="1:10" ht="15" customHeight="1">
      <c r="A46" s="1"/>
      <c r="B46" s="10" t="s">
        <v>0</v>
      </c>
      <c r="C46" s="27" t="s">
        <v>48</v>
      </c>
      <c r="D46" s="27"/>
      <c r="E46" s="27"/>
      <c r="F46" s="27"/>
      <c r="G46" s="27"/>
      <c r="H46" s="27"/>
      <c r="I46" s="27"/>
      <c r="J46" s="27"/>
    </row>
    <row r="47" spans="1:10" ht="15" customHeight="1">
      <c r="A47" s="1"/>
      <c r="B47" s="11" t="s">
        <v>0</v>
      </c>
      <c r="C47" s="27" t="s">
        <v>49</v>
      </c>
      <c r="D47" s="27"/>
      <c r="E47" s="27"/>
      <c r="F47" s="27"/>
      <c r="G47" s="27"/>
      <c r="H47" s="27"/>
      <c r="I47" s="27"/>
      <c r="J47" s="27"/>
    </row>
  </sheetData>
  <sheetProtection/>
  <mergeCells count="24">
    <mergeCell ref="A44:J44"/>
    <mergeCell ref="C45:J45"/>
    <mergeCell ref="C46:J46"/>
    <mergeCell ref="C47:J47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92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>
        <v>9675086.98</v>
      </c>
      <c r="I15" s="4">
        <v>1072780.94</v>
      </c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536402.8</v>
      </c>
      <c r="I16" s="4"/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11950928.37</v>
      </c>
      <c r="I17" s="4"/>
      <c r="J17" s="6" t="s">
        <v>0</v>
      </c>
    </row>
    <row r="18" spans="1:10" ht="15.75" customHeight="1">
      <c r="A18" s="3" t="s">
        <v>23</v>
      </c>
      <c r="B18" s="4"/>
      <c r="C18" s="4"/>
      <c r="D18" s="4"/>
      <c r="E18" s="4"/>
      <c r="F18" s="4"/>
      <c r="G18" s="12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5120598.3</v>
      </c>
      <c r="I19" s="4">
        <v>794387.12</v>
      </c>
      <c r="J19" s="6" t="s">
        <v>0</v>
      </c>
    </row>
    <row r="20" spans="1:10" ht="15.75" customHeight="1">
      <c r="A20" s="3" t="s">
        <v>24</v>
      </c>
      <c r="B20" s="4"/>
      <c r="C20" s="4"/>
      <c r="D20" s="4"/>
      <c r="E20" s="4"/>
      <c r="F20" s="4"/>
      <c r="G20" s="12" t="s">
        <v>21</v>
      </c>
      <c r="H20" s="4">
        <v>5567920.65</v>
      </c>
      <c r="I20" s="4">
        <v>1099063.6</v>
      </c>
      <c r="J20" s="6" t="s">
        <v>0</v>
      </c>
    </row>
    <row r="21" spans="1:10" ht="15.75" customHeight="1">
      <c r="A21" s="3" t="s">
        <v>26</v>
      </c>
      <c r="B21" s="4"/>
      <c r="C21" s="4"/>
      <c r="D21" s="4"/>
      <c r="E21" s="4"/>
      <c r="F21" s="4"/>
      <c r="G21" s="12" t="s">
        <v>21</v>
      </c>
      <c r="H21" s="4">
        <v>39283746.85</v>
      </c>
      <c r="I21" s="4">
        <v>12845893.4</v>
      </c>
      <c r="J21" s="6" t="s">
        <v>0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338890</v>
      </c>
      <c r="I22" s="4"/>
      <c r="J22" s="6" t="s">
        <v>0</v>
      </c>
    </row>
    <row r="23" spans="1:10" ht="15.75" customHeight="1">
      <c r="A23" s="3" t="s">
        <v>28</v>
      </c>
      <c r="B23" s="4"/>
      <c r="C23" s="4"/>
      <c r="D23" s="4"/>
      <c r="E23" s="4"/>
      <c r="F23" s="4"/>
      <c r="G23" s="12" t="s">
        <v>21</v>
      </c>
      <c r="H23" s="4">
        <v>23077948.29</v>
      </c>
      <c r="I23" s="4">
        <v>12011912.2</v>
      </c>
      <c r="J23" s="6" t="s">
        <v>0</v>
      </c>
    </row>
    <row r="24" spans="1:10" ht="15.75" customHeight="1">
      <c r="A24" s="3" t="s">
        <v>59</v>
      </c>
      <c r="B24" s="4"/>
      <c r="C24" s="4"/>
      <c r="D24" s="4"/>
      <c r="E24" s="4"/>
      <c r="F24" s="4"/>
      <c r="G24" s="12" t="s">
        <v>21</v>
      </c>
      <c r="H24" s="4">
        <v>2119438.68</v>
      </c>
      <c r="I24" s="4"/>
      <c r="J24" s="6" t="s">
        <v>0</v>
      </c>
    </row>
    <row r="25" spans="1:10" ht="15.75" customHeight="1">
      <c r="A25" s="3" t="s">
        <v>30</v>
      </c>
      <c r="B25" s="4"/>
      <c r="C25" s="4"/>
      <c r="D25" s="4"/>
      <c r="E25" s="4"/>
      <c r="F25" s="4"/>
      <c r="G25" s="12" t="s">
        <v>21</v>
      </c>
      <c r="H25" s="4">
        <v>1285808.76</v>
      </c>
      <c r="I25" s="4"/>
      <c r="J25" s="6" t="s">
        <v>0</v>
      </c>
    </row>
    <row r="26" spans="1:10" ht="15.75" customHeight="1">
      <c r="A26" s="3" t="s">
        <v>62</v>
      </c>
      <c r="B26" s="4"/>
      <c r="C26" s="4"/>
      <c r="D26" s="4"/>
      <c r="E26" s="4"/>
      <c r="F26" s="4"/>
      <c r="G26" s="12" t="s">
        <v>21</v>
      </c>
      <c r="H26" s="4">
        <v>4479203.3</v>
      </c>
      <c r="I26" s="4">
        <v>113746.39</v>
      </c>
      <c r="J26" s="6" t="s">
        <v>0</v>
      </c>
    </row>
    <row r="27" spans="1:10" ht="15.75" customHeight="1">
      <c r="A27" s="3" t="s">
        <v>32</v>
      </c>
      <c r="B27" s="4"/>
      <c r="C27" s="4"/>
      <c r="D27" s="4"/>
      <c r="E27" s="4"/>
      <c r="F27" s="4"/>
      <c r="G27" s="12" t="s">
        <v>21</v>
      </c>
      <c r="H27" s="4">
        <v>1570117.77</v>
      </c>
      <c r="I27" s="4"/>
      <c r="J27" s="6" t="s">
        <v>0</v>
      </c>
    </row>
    <row r="28" spans="1:10" ht="15.75" customHeight="1">
      <c r="A28" s="3" t="s">
        <v>64</v>
      </c>
      <c r="B28" s="4"/>
      <c r="C28" s="4"/>
      <c r="D28" s="4"/>
      <c r="E28" s="4"/>
      <c r="F28" s="4"/>
      <c r="G28" s="12" t="s">
        <v>21</v>
      </c>
      <c r="H28" s="4">
        <v>5759277</v>
      </c>
      <c r="I28" s="4"/>
      <c r="J28" s="6" t="s">
        <v>0</v>
      </c>
    </row>
    <row r="29" spans="1:10" ht="15.75" customHeight="1">
      <c r="A29" s="3" t="s">
        <v>34</v>
      </c>
      <c r="B29" s="4"/>
      <c r="C29" s="4"/>
      <c r="D29" s="4"/>
      <c r="E29" s="4"/>
      <c r="F29" s="4"/>
      <c r="G29" s="12" t="s">
        <v>21</v>
      </c>
      <c r="H29" s="4">
        <v>1882614.98</v>
      </c>
      <c r="I29" s="4"/>
      <c r="J29" s="6" t="s">
        <v>0</v>
      </c>
    </row>
    <row r="30" spans="1:10" ht="15.75" customHeight="1">
      <c r="A30" s="3" t="s">
        <v>36</v>
      </c>
      <c r="B30" s="4"/>
      <c r="C30" s="4"/>
      <c r="D30" s="4"/>
      <c r="E30" s="4"/>
      <c r="F30" s="4"/>
      <c r="G30" s="12" t="s">
        <v>21</v>
      </c>
      <c r="H30" s="4">
        <v>4266739.7</v>
      </c>
      <c r="I30" s="4">
        <v>47688.51</v>
      </c>
      <c r="J30" s="6" t="s">
        <v>0</v>
      </c>
    </row>
    <row r="31" spans="1:10" ht="15.75" customHeight="1">
      <c r="A31" s="3" t="s">
        <v>67</v>
      </c>
      <c r="B31" s="4"/>
      <c r="C31" s="4"/>
      <c r="D31" s="4"/>
      <c r="E31" s="4"/>
      <c r="F31" s="4"/>
      <c r="G31" s="12" t="s">
        <v>21</v>
      </c>
      <c r="H31" s="4">
        <v>805767.44</v>
      </c>
      <c r="I31" s="4"/>
      <c r="J31" s="6" t="s">
        <v>0</v>
      </c>
    </row>
    <row r="32" spans="1:10" ht="15.75" customHeight="1">
      <c r="A32" s="3" t="s">
        <v>68</v>
      </c>
      <c r="B32" s="4"/>
      <c r="C32" s="4"/>
      <c r="D32" s="4"/>
      <c r="E32" s="4"/>
      <c r="F32" s="4"/>
      <c r="G32" s="12" t="s">
        <v>21</v>
      </c>
      <c r="H32" s="4">
        <v>6258969.03</v>
      </c>
      <c r="I32" s="4"/>
      <c r="J32" s="6" t="s">
        <v>0</v>
      </c>
    </row>
    <row r="33" spans="1:10" ht="15.75" customHeight="1">
      <c r="A33" s="3" t="s">
        <v>69</v>
      </c>
      <c r="B33" s="4"/>
      <c r="C33" s="4"/>
      <c r="D33" s="4"/>
      <c r="E33" s="4"/>
      <c r="F33" s="4"/>
      <c r="G33" s="12" t="s">
        <v>21</v>
      </c>
      <c r="H33" s="4">
        <v>4865976.02</v>
      </c>
      <c r="I33" s="4">
        <v>778938</v>
      </c>
      <c r="J33" s="6" t="s">
        <v>0</v>
      </c>
    </row>
    <row r="34" spans="1:10" ht="15.75" customHeight="1">
      <c r="A34" s="3" t="s">
        <v>38</v>
      </c>
      <c r="B34" s="4"/>
      <c r="C34" s="4"/>
      <c r="D34" s="4"/>
      <c r="E34" s="4"/>
      <c r="F34" s="4"/>
      <c r="G34" s="12" t="s">
        <v>21</v>
      </c>
      <c r="H34" s="4">
        <v>2497826.8</v>
      </c>
      <c r="I34" s="4"/>
      <c r="J34" s="6" t="s">
        <v>0</v>
      </c>
    </row>
    <row r="35" spans="1:10" ht="15.75" customHeight="1">
      <c r="A35" s="3" t="s">
        <v>73</v>
      </c>
      <c r="B35" s="4"/>
      <c r="C35" s="4"/>
      <c r="D35" s="4"/>
      <c r="E35" s="4"/>
      <c r="F35" s="4"/>
      <c r="G35" s="12" t="s">
        <v>21</v>
      </c>
      <c r="H35" s="4">
        <v>3887178</v>
      </c>
      <c r="I35" s="4"/>
      <c r="J35" s="6" t="s">
        <v>0</v>
      </c>
    </row>
    <row r="36" spans="1:10" ht="15.75" customHeight="1">
      <c r="A36" s="3" t="s">
        <v>40</v>
      </c>
      <c r="B36" s="4"/>
      <c r="C36" s="4"/>
      <c r="D36" s="4"/>
      <c r="E36" s="4"/>
      <c r="F36" s="4"/>
      <c r="G36" s="12" t="s">
        <v>21</v>
      </c>
      <c r="H36" s="4">
        <v>373754.45</v>
      </c>
      <c r="I36" s="4">
        <v>77974.1</v>
      </c>
      <c r="J36" s="6" t="s">
        <v>0</v>
      </c>
    </row>
    <row r="37" spans="1:10" ht="15.75" customHeight="1">
      <c r="A37" s="3" t="s">
        <v>42</v>
      </c>
      <c r="B37" s="4"/>
      <c r="C37" s="4"/>
      <c r="D37" s="4"/>
      <c r="E37" s="4"/>
      <c r="F37" s="4"/>
      <c r="G37" s="12" t="s">
        <v>21</v>
      </c>
      <c r="H37" s="4">
        <v>11308.53</v>
      </c>
      <c r="I37" s="4"/>
      <c r="J37" s="6" t="s">
        <v>0</v>
      </c>
    </row>
    <row r="38" spans="1:10" ht="15.75" customHeight="1">
      <c r="A38" s="3" t="s">
        <v>75</v>
      </c>
      <c r="B38" s="4"/>
      <c r="C38" s="4"/>
      <c r="D38" s="4"/>
      <c r="E38" s="4"/>
      <c r="F38" s="4"/>
      <c r="G38" s="12" t="s">
        <v>21</v>
      </c>
      <c r="H38" s="4">
        <v>179726.72</v>
      </c>
      <c r="I38" s="4">
        <v>133716.38</v>
      </c>
      <c r="J38" s="6" t="s">
        <v>0</v>
      </c>
    </row>
    <row r="39" spans="1:10" ht="15.75" customHeight="1">
      <c r="A39" s="3" t="s">
        <v>44</v>
      </c>
      <c r="B39" s="4"/>
      <c r="C39" s="4"/>
      <c r="D39" s="4"/>
      <c r="E39" s="4"/>
      <c r="F39" s="4"/>
      <c r="G39" s="12" t="s">
        <v>21</v>
      </c>
      <c r="H39" s="4">
        <v>135795229.42</v>
      </c>
      <c r="I39" s="4">
        <v>28976100.64</v>
      </c>
      <c r="J39" s="6" t="s">
        <v>0</v>
      </c>
    </row>
    <row r="40" spans="1:10" ht="15" customHeight="1">
      <c r="A40" s="27" t="s">
        <v>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 customHeight="1">
      <c r="A41" s="8" t="s">
        <v>46</v>
      </c>
      <c r="B41" s="9" t="s">
        <v>0</v>
      </c>
      <c r="C41" s="27" t="s">
        <v>47</v>
      </c>
      <c r="D41" s="27"/>
      <c r="E41" s="27"/>
      <c r="F41" s="27"/>
      <c r="G41" s="27"/>
      <c r="H41" s="27"/>
      <c r="I41" s="27"/>
      <c r="J41" s="27"/>
    </row>
    <row r="42" spans="1:10" ht="15" customHeight="1">
      <c r="A42" s="1"/>
      <c r="B42" s="10" t="s">
        <v>0</v>
      </c>
      <c r="C42" s="27" t="s">
        <v>48</v>
      </c>
      <c r="D42" s="27"/>
      <c r="E42" s="27"/>
      <c r="F42" s="27"/>
      <c r="G42" s="27"/>
      <c r="H42" s="27"/>
      <c r="I42" s="27"/>
      <c r="J42" s="27"/>
    </row>
    <row r="43" spans="1:10" ht="15" customHeight="1">
      <c r="A43" s="1"/>
      <c r="B43" s="11" t="s">
        <v>0</v>
      </c>
      <c r="C43" s="27" t="s">
        <v>49</v>
      </c>
      <c r="D43" s="27"/>
      <c r="E43" s="27"/>
      <c r="F43" s="27"/>
      <c r="G43" s="27"/>
      <c r="H43" s="27"/>
      <c r="I43" s="27"/>
      <c r="J43" s="27"/>
    </row>
  </sheetData>
  <sheetProtection/>
  <mergeCells count="24">
    <mergeCell ref="A40:J40"/>
    <mergeCell ref="C41:J41"/>
    <mergeCell ref="C42:J42"/>
    <mergeCell ref="C43:J43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93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/>
      <c r="I15" s="4"/>
      <c r="J15" s="6" t="s">
        <v>0</v>
      </c>
    </row>
    <row r="16" spans="1:10" ht="15.75" customHeight="1">
      <c r="A16" s="3" t="s">
        <v>23</v>
      </c>
      <c r="B16" s="4"/>
      <c r="C16" s="4"/>
      <c r="D16" s="4"/>
      <c r="E16" s="4"/>
      <c r="F16" s="4"/>
      <c r="G16" s="12" t="s">
        <v>21</v>
      </c>
      <c r="H16" s="4"/>
      <c r="I16" s="4"/>
      <c r="J16" s="6" t="s">
        <v>0</v>
      </c>
    </row>
    <row r="17" spans="1:10" ht="15.75" customHeight="1">
      <c r="A17" s="3" t="s">
        <v>54</v>
      </c>
      <c r="B17" s="4"/>
      <c r="C17" s="4"/>
      <c r="D17" s="4"/>
      <c r="E17" s="4"/>
      <c r="F17" s="4"/>
      <c r="G17" s="12" t="s">
        <v>21</v>
      </c>
      <c r="H17" s="4">
        <v>19679733.5</v>
      </c>
      <c r="I17" s="4"/>
      <c r="J17" s="6" t="s">
        <v>0</v>
      </c>
    </row>
    <row r="18" spans="1:10" ht="15.75" customHeight="1">
      <c r="A18" s="3" t="s">
        <v>24</v>
      </c>
      <c r="B18" s="4"/>
      <c r="C18" s="4"/>
      <c r="D18" s="4"/>
      <c r="E18" s="4"/>
      <c r="F18" s="4"/>
      <c r="G18" s="12" t="s">
        <v>21</v>
      </c>
      <c r="H18" s="4">
        <v>35646285.68</v>
      </c>
      <c r="I18" s="4">
        <v>7881359.56</v>
      </c>
      <c r="J18" s="6" t="s">
        <v>0</v>
      </c>
    </row>
    <row r="19" spans="1:10" ht="15.75" customHeight="1">
      <c r="A19" s="3" t="s">
        <v>26</v>
      </c>
      <c r="B19" s="4"/>
      <c r="C19" s="4"/>
      <c r="D19" s="4"/>
      <c r="E19" s="4"/>
      <c r="F19" s="4"/>
      <c r="G19" s="12" t="s">
        <v>21</v>
      </c>
      <c r="H19" s="4">
        <v>175859.61</v>
      </c>
      <c r="I19" s="4">
        <v>98338.63</v>
      </c>
      <c r="J19" s="6" t="s">
        <v>0</v>
      </c>
    </row>
    <row r="20" spans="1:10" ht="15.75" customHeight="1">
      <c r="A20" s="3" t="s">
        <v>57</v>
      </c>
      <c r="B20" s="4"/>
      <c r="C20" s="4"/>
      <c r="D20" s="4"/>
      <c r="E20" s="4"/>
      <c r="F20" s="4"/>
      <c r="G20" s="12" t="s">
        <v>21</v>
      </c>
      <c r="H20" s="4">
        <v>72200</v>
      </c>
      <c r="I20" s="4"/>
      <c r="J20" s="6" t="s">
        <v>0</v>
      </c>
    </row>
    <row r="21" spans="1:10" ht="15.75" customHeight="1">
      <c r="A21" s="3" t="s">
        <v>28</v>
      </c>
      <c r="B21" s="4"/>
      <c r="C21" s="4"/>
      <c r="D21" s="4"/>
      <c r="E21" s="4"/>
      <c r="F21" s="4"/>
      <c r="G21" s="12" t="s">
        <v>21</v>
      </c>
      <c r="H21" s="4">
        <v>39251324.9</v>
      </c>
      <c r="I21" s="4">
        <v>8166811.29</v>
      </c>
      <c r="J21" s="6" t="s">
        <v>0</v>
      </c>
    </row>
    <row r="22" spans="1:10" ht="15.75" customHeight="1">
      <c r="A22" s="3" t="s">
        <v>30</v>
      </c>
      <c r="B22" s="4"/>
      <c r="C22" s="4"/>
      <c r="D22" s="4"/>
      <c r="E22" s="4"/>
      <c r="F22" s="4"/>
      <c r="G22" s="12" t="s">
        <v>21</v>
      </c>
      <c r="H22" s="4"/>
      <c r="I22" s="4"/>
      <c r="J22" s="6" t="s">
        <v>0</v>
      </c>
    </row>
    <row r="23" spans="1:10" ht="15.75" customHeight="1">
      <c r="A23" s="3" t="s">
        <v>62</v>
      </c>
      <c r="B23" s="4"/>
      <c r="C23" s="4"/>
      <c r="D23" s="4"/>
      <c r="E23" s="4"/>
      <c r="F23" s="4"/>
      <c r="G23" s="12" t="s">
        <v>21</v>
      </c>
      <c r="H23" s="4">
        <v>11717436.8</v>
      </c>
      <c r="I23" s="4">
        <v>30396.42</v>
      </c>
      <c r="J23" s="6" t="s">
        <v>0</v>
      </c>
    </row>
    <row r="24" spans="1:10" ht="15.75" customHeight="1">
      <c r="A24" s="3" t="s">
        <v>32</v>
      </c>
      <c r="B24" s="4"/>
      <c r="C24" s="4"/>
      <c r="D24" s="4"/>
      <c r="E24" s="4"/>
      <c r="F24" s="4"/>
      <c r="G24" s="12" t="s">
        <v>21</v>
      </c>
      <c r="H24" s="4"/>
      <c r="I24" s="4"/>
      <c r="J24" s="6" t="s">
        <v>0</v>
      </c>
    </row>
    <row r="25" spans="1:10" ht="15.75" customHeight="1">
      <c r="A25" s="3" t="s">
        <v>34</v>
      </c>
      <c r="B25" s="4"/>
      <c r="C25" s="4"/>
      <c r="D25" s="4"/>
      <c r="E25" s="4"/>
      <c r="F25" s="4"/>
      <c r="G25" s="12" t="s">
        <v>21</v>
      </c>
      <c r="H25" s="4">
        <v>4057401.27</v>
      </c>
      <c r="I25" s="4"/>
      <c r="J25" s="6" t="s">
        <v>0</v>
      </c>
    </row>
    <row r="26" spans="1:10" ht="15.75" customHeight="1">
      <c r="A26" s="3" t="s">
        <v>36</v>
      </c>
      <c r="B26" s="4"/>
      <c r="C26" s="4"/>
      <c r="D26" s="4"/>
      <c r="E26" s="4"/>
      <c r="F26" s="4"/>
      <c r="G26" s="12" t="s">
        <v>21</v>
      </c>
      <c r="H26" s="4">
        <v>3738132.35</v>
      </c>
      <c r="I26" s="4"/>
      <c r="J26" s="6" t="s">
        <v>0</v>
      </c>
    </row>
    <row r="27" spans="1:10" ht="15.75" customHeight="1">
      <c r="A27" s="3" t="s">
        <v>68</v>
      </c>
      <c r="B27" s="4"/>
      <c r="C27" s="4"/>
      <c r="D27" s="4"/>
      <c r="E27" s="4"/>
      <c r="F27" s="4"/>
      <c r="G27" s="12" t="s">
        <v>21</v>
      </c>
      <c r="H27" s="4">
        <v>1470479.92</v>
      </c>
      <c r="I27" s="4"/>
      <c r="J27" s="6" t="s">
        <v>0</v>
      </c>
    </row>
    <row r="28" spans="1:10" ht="15.75" customHeight="1">
      <c r="A28" s="3" t="s">
        <v>69</v>
      </c>
      <c r="B28" s="4"/>
      <c r="C28" s="4"/>
      <c r="D28" s="4"/>
      <c r="E28" s="4"/>
      <c r="F28" s="4"/>
      <c r="G28" s="12" t="s">
        <v>21</v>
      </c>
      <c r="H28" s="4">
        <v>10930002.64</v>
      </c>
      <c r="I28" s="4"/>
      <c r="J28" s="6" t="s">
        <v>0</v>
      </c>
    </row>
    <row r="29" spans="1:10" ht="15.75" customHeight="1">
      <c r="A29" s="3" t="s">
        <v>38</v>
      </c>
      <c r="B29" s="4"/>
      <c r="C29" s="4"/>
      <c r="D29" s="4"/>
      <c r="E29" s="4"/>
      <c r="F29" s="4"/>
      <c r="G29" s="12" t="s">
        <v>21</v>
      </c>
      <c r="H29" s="4"/>
      <c r="I29" s="4"/>
      <c r="J29" s="6" t="s">
        <v>0</v>
      </c>
    </row>
    <row r="30" spans="1:10" ht="15.75" customHeight="1">
      <c r="A30" s="3" t="s">
        <v>40</v>
      </c>
      <c r="B30" s="4"/>
      <c r="C30" s="4"/>
      <c r="D30" s="4"/>
      <c r="E30" s="4"/>
      <c r="F30" s="4"/>
      <c r="G30" s="12" t="s">
        <v>21</v>
      </c>
      <c r="H30" s="4"/>
      <c r="I30" s="4"/>
      <c r="J30" s="6" t="s">
        <v>0</v>
      </c>
    </row>
    <row r="31" spans="1:10" ht="15.75" customHeight="1">
      <c r="A31" s="3" t="s">
        <v>42</v>
      </c>
      <c r="B31" s="4">
        <v>33996279.45</v>
      </c>
      <c r="C31" s="4">
        <v>36226435.38</v>
      </c>
      <c r="D31" s="4">
        <v>35247754.16</v>
      </c>
      <c r="E31" s="4">
        <v>543396.53</v>
      </c>
      <c r="F31" s="4">
        <v>978681.22</v>
      </c>
      <c r="G31" s="7" t="s">
        <v>21</v>
      </c>
      <c r="H31" s="4">
        <v>35457451.69</v>
      </c>
      <c r="I31" s="4">
        <v>36395403.31</v>
      </c>
      <c r="J31" s="6" t="s">
        <v>94</v>
      </c>
    </row>
    <row r="32" spans="1:10" ht="15.75" customHeight="1">
      <c r="A32" s="3" t="s">
        <v>75</v>
      </c>
      <c r="B32" s="4"/>
      <c r="C32" s="4"/>
      <c r="D32" s="4"/>
      <c r="E32" s="4"/>
      <c r="F32" s="4"/>
      <c r="G32" s="12" t="s">
        <v>21</v>
      </c>
      <c r="H32" s="4">
        <v>8291746.16</v>
      </c>
      <c r="I32" s="4">
        <v>5116797.64</v>
      </c>
      <c r="J32" s="6" t="s">
        <v>0</v>
      </c>
    </row>
    <row r="33" spans="1:10" ht="15.75" customHeight="1">
      <c r="A33" s="3" t="s">
        <v>44</v>
      </c>
      <c r="B33" s="4">
        <v>33996279.45</v>
      </c>
      <c r="C33" s="4">
        <v>36226435.38</v>
      </c>
      <c r="D33" s="4">
        <v>35247754.16</v>
      </c>
      <c r="E33" s="4">
        <v>543396.53</v>
      </c>
      <c r="F33" s="4">
        <v>978681.22</v>
      </c>
      <c r="G33" s="7" t="s">
        <v>21</v>
      </c>
      <c r="H33" s="4">
        <v>170488054.52</v>
      </c>
      <c r="I33" s="4">
        <v>57689106.85</v>
      </c>
      <c r="J33" s="6" t="s">
        <v>95</v>
      </c>
    </row>
    <row r="34" spans="1:10" ht="15" customHeight="1">
      <c r="A34" s="27" t="s">
        <v>0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 customHeight="1">
      <c r="A35" s="8" t="s">
        <v>46</v>
      </c>
      <c r="B35" s="9" t="s">
        <v>0</v>
      </c>
      <c r="C35" s="27" t="s">
        <v>47</v>
      </c>
      <c r="D35" s="27"/>
      <c r="E35" s="27"/>
      <c r="F35" s="27"/>
      <c r="G35" s="27"/>
      <c r="H35" s="27"/>
      <c r="I35" s="27"/>
      <c r="J35" s="27"/>
    </row>
    <row r="36" spans="1:10" ht="15" customHeight="1">
      <c r="A36" s="1"/>
      <c r="B36" s="10" t="s">
        <v>0</v>
      </c>
      <c r="C36" s="27" t="s">
        <v>48</v>
      </c>
      <c r="D36" s="27"/>
      <c r="E36" s="27"/>
      <c r="F36" s="27"/>
      <c r="G36" s="27"/>
      <c r="H36" s="27"/>
      <c r="I36" s="27"/>
      <c r="J36" s="27"/>
    </row>
    <row r="37" spans="1:10" ht="15" customHeight="1">
      <c r="A37" s="1"/>
      <c r="B37" s="11" t="s">
        <v>0</v>
      </c>
      <c r="C37" s="27" t="s">
        <v>49</v>
      </c>
      <c r="D37" s="27"/>
      <c r="E37" s="27"/>
      <c r="F37" s="27"/>
      <c r="G37" s="27"/>
      <c r="H37" s="27"/>
      <c r="I37" s="27"/>
      <c r="J37" s="27"/>
    </row>
  </sheetData>
  <sheetProtection/>
  <mergeCells count="24">
    <mergeCell ref="A34:J34"/>
    <mergeCell ref="C35:J35"/>
    <mergeCell ref="C36:J36"/>
    <mergeCell ref="C37:J37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96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/>
      <c r="I15" s="4"/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316463.93</v>
      </c>
      <c r="I16" s="4"/>
      <c r="J16" s="6" t="s">
        <v>0</v>
      </c>
    </row>
    <row r="17" spans="1:10" ht="15.75" customHeight="1">
      <c r="A17" s="3" t="s">
        <v>23</v>
      </c>
      <c r="B17" s="4"/>
      <c r="C17" s="4"/>
      <c r="D17" s="4"/>
      <c r="E17" s="4"/>
      <c r="F17" s="4"/>
      <c r="G17" s="12" t="s">
        <v>21</v>
      </c>
      <c r="H17" s="4"/>
      <c r="I17" s="4"/>
      <c r="J17" s="6" t="s">
        <v>0</v>
      </c>
    </row>
    <row r="18" spans="1:10" ht="15.75" customHeight="1">
      <c r="A18" s="3" t="s">
        <v>54</v>
      </c>
      <c r="B18" s="4"/>
      <c r="C18" s="4"/>
      <c r="D18" s="4"/>
      <c r="E18" s="4"/>
      <c r="F18" s="4"/>
      <c r="G18" s="12" t="s">
        <v>21</v>
      </c>
      <c r="H18" s="4">
        <v>12049632.38</v>
      </c>
      <c r="I18" s="4">
        <v>6601005.7</v>
      </c>
      <c r="J18" s="6" t="s">
        <v>0</v>
      </c>
    </row>
    <row r="19" spans="1:10" ht="15.75" customHeight="1">
      <c r="A19" s="3" t="s">
        <v>24</v>
      </c>
      <c r="B19" s="4"/>
      <c r="C19" s="4"/>
      <c r="D19" s="4"/>
      <c r="E19" s="4"/>
      <c r="F19" s="4"/>
      <c r="G19" s="12" t="s">
        <v>21</v>
      </c>
      <c r="H19" s="4">
        <v>1284266.19</v>
      </c>
      <c r="I19" s="4">
        <v>541289.48</v>
      </c>
      <c r="J19" s="6" t="s">
        <v>0</v>
      </c>
    </row>
    <row r="20" spans="1:10" ht="15.75" customHeight="1">
      <c r="A20" s="3" t="s">
        <v>26</v>
      </c>
      <c r="B20" s="4"/>
      <c r="C20" s="4"/>
      <c r="D20" s="4"/>
      <c r="E20" s="4"/>
      <c r="F20" s="4"/>
      <c r="G20" s="12" t="s">
        <v>21</v>
      </c>
      <c r="H20" s="4">
        <v>4720766.57</v>
      </c>
      <c r="I20" s="4">
        <v>0</v>
      </c>
      <c r="J20" s="6" t="s">
        <v>0</v>
      </c>
    </row>
    <row r="21" spans="1:10" ht="15.75" customHeight="1">
      <c r="A21" s="3" t="s">
        <v>57</v>
      </c>
      <c r="B21" s="4"/>
      <c r="C21" s="4"/>
      <c r="D21" s="4"/>
      <c r="E21" s="4"/>
      <c r="F21" s="4"/>
      <c r="G21" s="12" t="s">
        <v>21</v>
      </c>
      <c r="H21" s="4">
        <v>493850</v>
      </c>
      <c r="I21" s="4"/>
      <c r="J21" s="6" t="s">
        <v>0</v>
      </c>
    </row>
    <row r="22" spans="1:10" ht="15.75" customHeight="1">
      <c r="A22" s="3" t="s">
        <v>28</v>
      </c>
      <c r="B22" s="4"/>
      <c r="C22" s="4"/>
      <c r="D22" s="4"/>
      <c r="E22" s="4"/>
      <c r="F22" s="4"/>
      <c r="G22" s="12" t="s">
        <v>21</v>
      </c>
      <c r="H22" s="4">
        <v>1307825.03</v>
      </c>
      <c r="I22" s="4">
        <v>248416.18</v>
      </c>
      <c r="J22" s="6" t="s">
        <v>0</v>
      </c>
    </row>
    <row r="23" spans="1:10" ht="15.75" customHeight="1">
      <c r="A23" s="3" t="s">
        <v>60</v>
      </c>
      <c r="B23" s="4"/>
      <c r="C23" s="4"/>
      <c r="D23" s="4"/>
      <c r="E23" s="4"/>
      <c r="F23" s="4"/>
      <c r="G23" s="12" t="s">
        <v>21</v>
      </c>
      <c r="H23" s="4">
        <v>436393.78</v>
      </c>
      <c r="I23" s="4"/>
      <c r="J23" s="6" t="s">
        <v>0</v>
      </c>
    </row>
    <row r="24" spans="1:10" ht="15.75" customHeight="1">
      <c r="A24" s="3" t="s">
        <v>30</v>
      </c>
      <c r="B24" s="4"/>
      <c r="C24" s="4"/>
      <c r="D24" s="4"/>
      <c r="E24" s="4"/>
      <c r="F24" s="4"/>
      <c r="G24" s="12" t="s">
        <v>21</v>
      </c>
      <c r="H24" s="4">
        <v>479793.17</v>
      </c>
      <c r="I24" s="4"/>
      <c r="J24" s="6" t="s">
        <v>0</v>
      </c>
    </row>
    <row r="25" spans="1:10" ht="15.75" customHeight="1">
      <c r="A25" s="3" t="s">
        <v>62</v>
      </c>
      <c r="B25" s="4"/>
      <c r="C25" s="4"/>
      <c r="D25" s="4"/>
      <c r="E25" s="4"/>
      <c r="F25" s="4"/>
      <c r="G25" s="12" t="s">
        <v>21</v>
      </c>
      <c r="H25" s="4">
        <v>1763894.85</v>
      </c>
      <c r="I25" s="4">
        <v>219731.22</v>
      </c>
      <c r="J25" s="6" t="s">
        <v>0</v>
      </c>
    </row>
    <row r="26" spans="1:10" ht="15.75" customHeight="1">
      <c r="A26" s="3" t="s">
        <v>32</v>
      </c>
      <c r="B26" s="4"/>
      <c r="C26" s="4"/>
      <c r="D26" s="4"/>
      <c r="E26" s="4"/>
      <c r="F26" s="4"/>
      <c r="G26" s="12" t="s">
        <v>21</v>
      </c>
      <c r="H26" s="4"/>
      <c r="I26" s="4"/>
      <c r="J26" s="6" t="s">
        <v>0</v>
      </c>
    </row>
    <row r="27" spans="1:10" ht="15.75" customHeight="1">
      <c r="A27" s="3" t="s">
        <v>34</v>
      </c>
      <c r="B27" s="4"/>
      <c r="C27" s="4"/>
      <c r="D27" s="4"/>
      <c r="E27" s="4"/>
      <c r="F27" s="4"/>
      <c r="G27" s="12" t="s">
        <v>21</v>
      </c>
      <c r="H27" s="4">
        <v>285380.28</v>
      </c>
      <c r="I27" s="4"/>
      <c r="J27" s="6" t="s">
        <v>0</v>
      </c>
    </row>
    <row r="28" spans="1:10" ht="15.75" customHeight="1">
      <c r="A28" s="3" t="s">
        <v>36</v>
      </c>
      <c r="B28" s="4"/>
      <c r="C28" s="4"/>
      <c r="D28" s="4"/>
      <c r="E28" s="4"/>
      <c r="F28" s="4"/>
      <c r="G28" s="12" t="s">
        <v>21</v>
      </c>
      <c r="H28" s="4">
        <v>1826235.9</v>
      </c>
      <c r="I28" s="4"/>
      <c r="J28" s="6" t="s">
        <v>0</v>
      </c>
    </row>
    <row r="29" spans="1:10" ht="15.75" customHeight="1">
      <c r="A29" s="3" t="s">
        <v>67</v>
      </c>
      <c r="B29" s="4"/>
      <c r="C29" s="4"/>
      <c r="D29" s="4"/>
      <c r="E29" s="4"/>
      <c r="F29" s="4"/>
      <c r="G29" s="12" t="s">
        <v>21</v>
      </c>
      <c r="H29" s="4">
        <v>1081653.45</v>
      </c>
      <c r="I29" s="4">
        <v>180602.2</v>
      </c>
      <c r="J29" s="6" t="s">
        <v>0</v>
      </c>
    </row>
    <row r="30" spans="1:10" ht="15.75" customHeight="1">
      <c r="A30" s="3" t="s">
        <v>68</v>
      </c>
      <c r="B30" s="4"/>
      <c r="C30" s="4"/>
      <c r="D30" s="4"/>
      <c r="E30" s="4"/>
      <c r="F30" s="4"/>
      <c r="G30" s="12" t="s">
        <v>21</v>
      </c>
      <c r="H30" s="4">
        <v>9501794.74</v>
      </c>
      <c r="I30" s="4"/>
      <c r="J30" s="6" t="s">
        <v>0</v>
      </c>
    </row>
    <row r="31" spans="1:10" ht="15.75" customHeight="1">
      <c r="A31" s="3" t="s">
        <v>69</v>
      </c>
      <c r="B31" s="4"/>
      <c r="C31" s="4"/>
      <c r="D31" s="4"/>
      <c r="E31" s="4"/>
      <c r="F31" s="4"/>
      <c r="G31" s="12" t="s">
        <v>21</v>
      </c>
      <c r="H31" s="4">
        <v>2965368.64</v>
      </c>
      <c r="I31" s="4">
        <v>1065574.76</v>
      </c>
      <c r="J31" s="6" t="s">
        <v>0</v>
      </c>
    </row>
    <row r="32" spans="1:10" ht="15.75" customHeight="1">
      <c r="A32" s="3" t="s">
        <v>38</v>
      </c>
      <c r="B32" s="4"/>
      <c r="C32" s="4"/>
      <c r="D32" s="4"/>
      <c r="E32" s="4"/>
      <c r="F32" s="4"/>
      <c r="G32" s="12" t="s">
        <v>21</v>
      </c>
      <c r="H32" s="4">
        <v>128102.76</v>
      </c>
      <c r="I32" s="4"/>
      <c r="J32" s="6" t="s">
        <v>0</v>
      </c>
    </row>
    <row r="33" spans="1:10" ht="15.75" customHeight="1">
      <c r="A33" s="3" t="s">
        <v>73</v>
      </c>
      <c r="B33" s="4"/>
      <c r="C33" s="4"/>
      <c r="D33" s="4"/>
      <c r="E33" s="4"/>
      <c r="F33" s="4"/>
      <c r="G33" s="12" t="s">
        <v>21</v>
      </c>
      <c r="H33" s="4">
        <v>5643191</v>
      </c>
      <c r="I33" s="4"/>
      <c r="J33" s="6" t="s">
        <v>0</v>
      </c>
    </row>
    <row r="34" spans="1:10" ht="15.75" customHeight="1">
      <c r="A34" s="3" t="s">
        <v>40</v>
      </c>
      <c r="B34" s="4"/>
      <c r="C34" s="4"/>
      <c r="D34" s="4"/>
      <c r="E34" s="4"/>
      <c r="F34" s="4"/>
      <c r="G34" s="12" t="s">
        <v>21</v>
      </c>
      <c r="H34" s="4">
        <v>116418.26</v>
      </c>
      <c r="I34" s="4"/>
      <c r="J34" s="6" t="s">
        <v>0</v>
      </c>
    </row>
    <row r="35" spans="1:10" ht="15.75" customHeight="1">
      <c r="A35" s="3" t="s">
        <v>42</v>
      </c>
      <c r="B35" s="4">
        <v>3123878.04</v>
      </c>
      <c r="C35" s="4">
        <v>3328804.43</v>
      </c>
      <c r="D35" s="4">
        <v>4563599.6</v>
      </c>
      <c r="E35" s="4">
        <v>49932.07</v>
      </c>
      <c r="F35" s="4">
        <v>-1234795.17</v>
      </c>
      <c r="G35" s="5" t="s">
        <v>21</v>
      </c>
      <c r="H35" s="4"/>
      <c r="I35" s="4"/>
      <c r="J35" s="6" t="s">
        <v>0</v>
      </c>
    </row>
    <row r="36" spans="1:10" ht="15.75" customHeight="1">
      <c r="A36" s="3" t="s">
        <v>44</v>
      </c>
      <c r="B36" s="4">
        <v>3123878.04</v>
      </c>
      <c r="C36" s="4">
        <v>3328804.43</v>
      </c>
      <c r="D36" s="4">
        <v>4563599.6</v>
      </c>
      <c r="E36" s="4">
        <v>49932.07</v>
      </c>
      <c r="F36" s="4">
        <v>-1234795.17</v>
      </c>
      <c r="G36" s="5" t="s">
        <v>21</v>
      </c>
      <c r="H36" s="4">
        <v>44401030.93</v>
      </c>
      <c r="I36" s="4">
        <v>8856619.54</v>
      </c>
      <c r="J36" s="6" t="s">
        <v>97</v>
      </c>
    </row>
    <row r="37" spans="1:10" ht="15" customHeight="1">
      <c r="A37" s="27" t="s">
        <v>0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" customHeight="1">
      <c r="A38" s="8" t="s">
        <v>46</v>
      </c>
      <c r="B38" s="9" t="s">
        <v>0</v>
      </c>
      <c r="C38" s="27" t="s">
        <v>47</v>
      </c>
      <c r="D38" s="27"/>
      <c r="E38" s="27"/>
      <c r="F38" s="27"/>
      <c r="G38" s="27"/>
      <c r="H38" s="27"/>
      <c r="I38" s="27"/>
      <c r="J38" s="27"/>
    </row>
    <row r="39" spans="1:10" ht="15" customHeight="1">
      <c r="A39" s="1"/>
      <c r="B39" s="10" t="s">
        <v>0</v>
      </c>
      <c r="C39" s="27" t="s">
        <v>48</v>
      </c>
      <c r="D39" s="27"/>
      <c r="E39" s="27"/>
      <c r="F39" s="27"/>
      <c r="G39" s="27"/>
      <c r="H39" s="27"/>
      <c r="I39" s="27"/>
      <c r="J39" s="27"/>
    </row>
    <row r="40" spans="1:10" ht="15" customHeight="1">
      <c r="A40" s="1"/>
      <c r="B40" s="11" t="s">
        <v>0</v>
      </c>
      <c r="C40" s="27" t="s">
        <v>49</v>
      </c>
      <c r="D40" s="27"/>
      <c r="E40" s="27"/>
      <c r="F40" s="27"/>
      <c r="G40" s="27"/>
      <c r="H40" s="27"/>
      <c r="I40" s="27"/>
      <c r="J40" s="27"/>
    </row>
  </sheetData>
  <sheetProtection/>
  <mergeCells count="24">
    <mergeCell ref="A37:J37"/>
    <mergeCell ref="C38:J38"/>
    <mergeCell ref="C39:J39"/>
    <mergeCell ref="C40:J40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43" t="s">
        <v>1</v>
      </c>
      <c r="B3" s="43"/>
      <c r="C3" s="43"/>
      <c r="D3" s="43"/>
      <c r="E3" s="43"/>
      <c r="F3" s="43"/>
      <c r="G3" s="43"/>
      <c r="H3" s="43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44" t="s">
        <v>2</v>
      </c>
      <c r="B5" s="44"/>
      <c r="C5" s="44"/>
      <c r="D5" s="44"/>
      <c r="E5" s="44"/>
      <c r="F5" s="44"/>
      <c r="G5" s="44"/>
      <c r="H5" s="44"/>
      <c r="I5" s="1"/>
      <c r="J5" s="1"/>
    </row>
    <row r="6" spans="1:10" ht="15" customHeight="1">
      <c r="A6" s="33" t="s">
        <v>98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" customHeight="1">
      <c r="A12" s="31" t="s">
        <v>7</v>
      </c>
      <c r="B12" s="31" t="s">
        <v>8</v>
      </c>
      <c r="C12" s="31"/>
      <c r="D12" s="31"/>
      <c r="E12" s="31"/>
      <c r="F12" s="31"/>
      <c r="G12" s="31"/>
      <c r="H12" s="31" t="s">
        <v>9</v>
      </c>
      <c r="I12" s="31"/>
      <c r="J12" s="31" t="s">
        <v>10</v>
      </c>
    </row>
    <row r="13" spans="1:10" ht="15" customHeight="1">
      <c r="A13" s="31"/>
      <c r="B13" s="31" t="s">
        <v>11</v>
      </c>
      <c r="C13" s="31"/>
      <c r="D13" s="31"/>
      <c r="E13" s="31" t="s">
        <v>12</v>
      </c>
      <c r="F13" s="31" t="s">
        <v>13</v>
      </c>
      <c r="G13" s="31" t="s">
        <v>14</v>
      </c>
      <c r="H13" s="31" t="s">
        <v>11</v>
      </c>
      <c r="I13" s="31"/>
      <c r="J13" s="31"/>
    </row>
    <row r="14" spans="1:10" ht="30" customHeight="1">
      <c r="A14" s="31"/>
      <c r="B14" s="2" t="s">
        <v>15</v>
      </c>
      <c r="C14" s="2" t="s">
        <v>16</v>
      </c>
      <c r="D14" s="2" t="s">
        <v>17</v>
      </c>
      <c r="E14" s="31"/>
      <c r="F14" s="31"/>
      <c r="G14" s="31"/>
      <c r="H14" s="2" t="s">
        <v>18</v>
      </c>
      <c r="I14" s="2" t="s">
        <v>19</v>
      </c>
      <c r="J14" s="31"/>
    </row>
    <row r="15" spans="1:10" ht="15.75" customHeight="1">
      <c r="A15" s="3" t="s">
        <v>20</v>
      </c>
      <c r="B15" s="4"/>
      <c r="C15" s="4"/>
      <c r="D15" s="4"/>
      <c r="E15" s="4"/>
      <c r="F15" s="4"/>
      <c r="G15" s="12" t="s">
        <v>21</v>
      </c>
      <c r="H15" s="4"/>
      <c r="I15" s="4"/>
      <c r="J15" s="6" t="s">
        <v>0</v>
      </c>
    </row>
    <row r="16" spans="1:10" ht="15.75" customHeight="1">
      <c r="A16" s="3" t="s">
        <v>52</v>
      </c>
      <c r="B16" s="4"/>
      <c r="C16" s="4"/>
      <c r="D16" s="4"/>
      <c r="E16" s="4"/>
      <c r="F16" s="4"/>
      <c r="G16" s="12" t="s">
        <v>21</v>
      </c>
      <c r="H16" s="4">
        <v>1542677.2</v>
      </c>
      <c r="I16" s="4"/>
      <c r="J16" s="6" t="s">
        <v>0</v>
      </c>
    </row>
    <row r="17" spans="1:10" ht="15.75" customHeight="1">
      <c r="A17" s="3" t="s">
        <v>53</v>
      </c>
      <c r="B17" s="4"/>
      <c r="C17" s="4"/>
      <c r="D17" s="4"/>
      <c r="E17" s="4"/>
      <c r="F17" s="4"/>
      <c r="G17" s="12" t="s">
        <v>21</v>
      </c>
      <c r="H17" s="4">
        <v>3981417.83</v>
      </c>
      <c r="I17" s="4"/>
      <c r="J17" s="6" t="s">
        <v>0</v>
      </c>
    </row>
    <row r="18" spans="1:10" ht="15.75" customHeight="1">
      <c r="A18" s="3" t="s">
        <v>23</v>
      </c>
      <c r="B18" s="4"/>
      <c r="C18" s="4"/>
      <c r="D18" s="4"/>
      <c r="E18" s="4"/>
      <c r="F18" s="4"/>
      <c r="G18" s="12" t="s">
        <v>21</v>
      </c>
      <c r="H18" s="4"/>
      <c r="I18" s="4"/>
      <c r="J18" s="6" t="s">
        <v>0</v>
      </c>
    </row>
    <row r="19" spans="1:10" ht="15.75" customHeight="1">
      <c r="A19" s="3" t="s">
        <v>54</v>
      </c>
      <c r="B19" s="4"/>
      <c r="C19" s="4"/>
      <c r="D19" s="4"/>
      <c r="E19" s="4"/>
      <c r="F19" s="4"/>
      <c r="G19" s="12" t="s">
        <v>21</v>
      </c>
      <c r="H19" s="4">
        <v>12156162.93</v>
      </c>
      <c r="I19" s="4"/>
      <c r="J19" s="6" t="s">
        <v>0</v>
      </c>
    </row>
    <row r="20" spans="1:10" ht="15.75" customHeight="1">
      <c r="A20" s="3" t="s">
        <v>24</v>
      </c>
      <c r="B20" s="4"/>
      <c r="C20" s="4"/>
      <c r="D20" s="4"/>
      <c r="E20" s="4"/>
      <c r="F20" s="4"/>
      <c r="G20" s="12" t="s">
        <v>21</v>
      </c>
      <c r="H20" s="4">
        <v>4403856.86</v>
      </c>
      <c r="I20" s="4">
        <v>661040.23</v>
      </c>
      <c r="J20" s="6" t="s">
        <v>0</v>
      </c>
    </row>
    <row r="21" spans="1:10" ht="15.75" customHeight="1">
      <c r="A21" s="3" t="s">
        <v>26</v>
      </c>
      <c r="B21" s="4"/>
      <c r="C21" s="4"/>
      <c r="D21" s="4"/>
      <c r="E21" s="4"/>
      <c r="F21" s="4"/>
      <c r="G21" s="12" t="s">
        <v>21</v>
      </c>
      <c r="H21" s="4">
        <v>22683662.78</v>
      </c>
      <c r="I21" s="4">
        <v>929100.11</v>
      </c>
      <c r="J21" s="6" t="s">
        <v>0</v>
      </c>
    </row>
    <row r="22" spans="1:10" ht="15.75" customHeight="1">
      <c r="A22" s="3" t="s">
        <v>57</v>
      </c>
      <c r="B22" s="4"/>
      <c r="C22" s="4"/>
      <c r="D22" s="4"/>
      <c r="E22" s="4"/>
      <c r="F22" s="4"/>
      <c r="G22" s="12" t="s">
        <v>21</v>
      </c>
      <c r="H22" s="4">
        <v>474580</v>
      </c>
      <c r="I22" s="4"/>
      <c r="J22" s="6" t="s">
        <v>0</v>
      </c>
    </row>
    <row r="23" spans="1:10" ht="15.75" customHeight="1">
      <c r="A23" s="3" t="s">
        <v>28</v>
      </c>
      <c r="B23" s="4"/>
      <c r="C23" s="4"/>
      <c r="D23" s="4"/>
      <c r="E23" s="4"/>
      <c r="F23" s="4"/>
      <c r="G23" s="12" t="s">
        <v>21</v>
      </c>
      <c r="H23" s="4"/>
      <c r="I23" s="4">
        <v>295481.68</v>
      </c>
      <c r="J23" s="6" t="s">
        <v>0</v>
      </c>
    </row>
    <row r="24" spans="1:10" ht="15.75" customHeight="1">
      <c r="A24" s="3" t="s">
        <v>60</v>
      </c>
      <c r="B24" s="4"/>
      <c r="C24" s="4"/>
      <c r="D24" s="4"/>
      <c r="E24" s="4"/>
      <c r="F24" s="4"/>
      <c r="G24" s="12" t="s">
        <v>21</v>
      </c>
      <c r="H24" s="4">
        <v>751222.85</v>
      </c>
      <c r="I24" s="4"/>
      <c r="J24" s="6" t="s">
        <v>0</v>
      </c>
    </row>
    <row r="25" spans="1:10" ht="15.75" customHeight="1">
      <c r="A25" s="3" t="s">
        <v>30</v>
      </c>
      <c r="B25" s="4"/>
      <c r="C25" s="4"/>
      <c r="D25" s="4"/>
      <c r="E25" s="4"/>
      <c r="F25" s="4"/>
      <c r="G25" s="12" t="s">
        <v>21</v>
      </c>
      <c r="H25" s="4">
        <v>1302493.98</v>
      </c>
      <c r="I25" s="4"/>
      <c r="J25" s="6" t="s">
        <v>0</v>
      </c>
    </row>
    <row r="26" spans="1:10" ht="15.75" customHeight="1">
      <c r="A26" s="3" t="s">
        <v>62</v>
      </c>
      <c r="B26" s="4"/>
      <c r="C26" s="4"/>
      <c r="D26" s="4"/>
      <c r="E26" s="4"/>
      <c r="F26" s="4"/>
      <c r="G26" s="12" t="s">
        <v>21</v>
      </c>
      <c r="H26" s="4">
        <v>2758655.59</v>
      </c>
      <c r="I26" s="4">
        <v>308320.19</v>
      </c>
      <c r="J26" s="6" t="s">
        <v>0</v>
      </c>
    </row>
    <row r="27" spans="1:10" ht="15.75" customHeight="1">
      <c r="A27" s="3" t="s">
        <v>32</v>
      </c>
      <c r="B27" s="4"/>
      <c r="C27" s="4"/>
      <c r="D27" s="4"/>
      <c r="E27" s="4"/>
      <c r="F27" s="4"/>
      <c r="G27" s="12" t="s">
        <v>21</v>
      </c>
      <c r="H27" s="4">
        <v>3247574.57</v>
      </c>
      <c r="I27" s="4"/>
      <c r="J27" s="6" t="s">
        <v>0</v>
      </c>
    </row>
    <row r="28" spans="1:10" ht="15.75" customHeight="1">
      <c r="A28" s="3" t="s">
        <v>64</v>
      </c>
      <c r="B28" s="4"/>
      <c r="C28" s="4"/>
      <c r="D28" s="4"/>
      <c r="E28" s="4"/>
      <c r="F28" s="4"/>
      <c r="G28" s="12" t="s">
        <v>21</v>
      </c>
      <c r="H28" s="4">
        <v>5217129.96</v>
      </c>
      <c r="I28" s="4"/>
      <c r="J28" s="6" t="s">
        <v>0</v>
      </c>
    </row>
    <row r="29" spans="1:10" ht="15.75" customHeight="1">
      <c r="A29" s="3" t="s">
        <v>34</v>
      </c>
      <c r="B29" s="4"/>
      <c r="C29" s="4"/>
      <c r="D29" s="4"/>
      <c r="E29" s="4"/>
      <c r="F29" s="4"/>
      <c r="G29" s="12" t="s">
        <v>21</v>
      </c>
      <c r="H29" s="4">
        <v>1214649.91</v>
      </c>
      <c r="I29" s="4"/>
      <c r="J29" s="6" t="s">
        <v>0</v>
      </c>
    </row>
    <row r="30" spans="1:10" ht="15.75" customHeight="1">
      <c r="A30" s="3" t="s">
        <v>36</v>
      </c>
      <c r="B30" s="4"/>
      <c r="C30" s="4"/>
      <c r="D30" s="4"/>
      <c r="E30" s="4"/>
      <c r="F30" s="4"/>
      <c r="G30" s="12" t="s">
        <v>21</v>
      </c>
      <c r="H30" s="4">
        <v>1038091.92</v>
      </c>
      <c r="I30" s="4">
        <v>18512.92</v>
      </c>
      <c r="J30" s="6" t="s">
        <v>0</v>
      </c>
    </row>
    <row r="31" spans="1:10" ht="15.75" customHeight="1">
      <c r="A31" s="3" t="s">
        <v>67</v>
      </c>
      <c r="B31" s="4"/>
      <c r="C31" s="4"/>
      <c r="D31" s="4"/>
      <c r="E31" s="4"/>
      <c r="F31" s="4"/>
      <c r="G31" s="12" t="s">
        <v>21</v>
      </c>
      <c r="H31" s="4">
        <v>809281.19</v>
      </c>
      <c r="I31" s="4">
        <v>150213.58</v>
      </c>
      <c r="J31" s="6" t="s">
        <v>0</v>
      </c>
    </row>
    <row r="32" spans="1:10" ht="15.75" customHeight="1">
      <c r="A32" s="3" t="s">
        <v>68</v>
      </c>
      <c r="B32" s="4"/>
      <c r="C32" s="4"/>
      <c r="D32" s="4"/>
      <c r="E32" s="4"/>
      <c r="F32" s="4"/>
      <c r="G32" s="12" t="s">
        <v>21</v>
      </c>
      <c r="H32" s="4">
        <v>3414598.58</v>
      </c>
      <c r="I32" s="4"/>
      <c r="J32" s="6" t="s">
        <v>0</v>
      </c>
    </row>
    <row r="33" spans="1:10" ht="15.75" customHeight="1">
      <c r="A33" s="3" t="s">
        <v>69</v>
      </c>
      <c r="B33" s="4"/>
      <c r="C33" s="4"/>
      <c r="D33" s="4"/>
      <c r="E33" s="4"/>
      <c r="F33" s="4"/>
      <c r="G33" s="12" t="s">
        <v>21</v>
      </c>
      <c r="H33" s="4">
        <v>4736025.34</v>
      </c>
      <c r="I33" s="4">
        <v>2041969.83</v>
      </c>
      <c r="J33" s="6" t="s">
        <v>0</v>
      </c>
    </row>
    <row r="34" spans="1:10" ht="15.75" customHeight="1">
      <c r="A34" s="3" t="s">
        <v>38</v>
      </c>
      <c r="B34" s="4"/>
      <c r="C34" s="4"/>
      <c r="D34" s="4"/>
      <c r="E34" s="4"/>
      <c r="F34" s="4"/>
      <c r="G34" s="12" t="s">
        <v>21</v>
      </c>
      <c r="H34" s="4">
        <v>1213061.2</v>
      </c>
      <c r="I34" s="4"/>
      <c r="J34" s="6" t="s">
        <v>0</v>
      </c>
    </row>
    <row r="35" spans="1:10" ht="15.75" customHeight="1">
      <c r="A35" s="3" t="s">
        <v>73</v>
      </c>
      <c r="B35" s="4"/>
      <c r="C35" s="4"/>
      <c r="D35" s="4"/>
      <c r="E35" s="4"/>
      <c r="F35" s="4"/>
      <c r="G35" s="12" t="s">
        <v>21</v>
      </c>
      <c r="H35" s="4">
        <v>4497470</v>
      </c>
      <c r="I35" s="4"/>
      <c r="J35" s="6" t="s">
        <v>0</v>
      </c>
    </row>
    <row r="36" spans="1:10" ht="15.75" customHeight="1">
      <c r="A36" s="3" t="s">
        <v>40</v>
      </c>
      <c r="B36" s="4"/>
      <c r="C36" s="4"/>
      <c r="D36" s="4"/>
      <c r="E36" s="4"/>
      <c r="F36" s="4"/>
      <c r="G36" s="12" t="s">
        <v>21</v>
      </c>
      <c r="H36" s="4">
        <v>200021.46</v>
      </c>
      <c r="I36" s="4"/>
      <c r="J36" s="6" t="s">
        <v>0</v>
      </c>
    </row>
    <row r="37" spans="1:10" ht="15.75" customHeight="1">
      <c r="A37" s="3" t="s">
        <v>42</v>
      </c>
      <c r="B37" s="4"/>
      <c r="C37" s="4"/>
      <c r="D37" s="4"/>
      <c r="E37" s="4"/>
      <c r="F37" s="4"/>
      <c r="G37" s="12" t="s">
        <v>21</v>
      </c>
      <c r="H37" s="4"/>
      <c r="I37" s="4"/>
      <c r="J37" s="6" t="s">
        <v>0</v>
      </c>
    </row>
    <row r="38" spans="1:10" ht="15.75" customHeight="1">
      <c r="A38" s="3" t="s">
        <v>44</v>
      </c>
      <c r="B38" s="4"/>
      <c r="C38" s="4"/>
      <c r="D38" s="4"/>
      <c r="E38" s="4"/>
      <c r="F38" s="4"/>
      <c r="G38" s="12" t="s">
        <v>21</v>
      </c>
      <c r="H38" s="4">
        <v>75642634.15</v>
      </c>
      <c r="I38" s="4">
        <v>4404638.54</v>
      </c>
      <c r="J38" s="6" t="s">
        <v>0</v>
      </c>
    </row>
    <row r="39" spans="1:10" ht="15" customHeight="1">
      <c r="A39" s="27" t="s">
        <v>0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" customHeight="1">
      <c r="A40" s="8" t="s">
        <v>46</v>
      </c>
      <c r="B40" s="9" t="s">
        <v>0</v>
      </c>
      <c r="C40" s="27" t="s">
        <v>47</v>
      </c>
      <c r="D40" s="27"/>
      <c r="E40" s="27"/>
      <c r="F40" s="27"/>
      <c r="G40" s="27"/>
      <c r="H40" s="27"/>
      <c r="I40" s="27"/>
      <c r="J40" s="27"/>
    </row>
    <row r="41" spans="1:10" ht="15" customHeight="1">
      <c r="A41" s="1"/>
      <c r="B41" s="10" t="s">
        <v>0</v>
      </c>
      <c r="C41" s="27" t="s">
        <v>48</v>
      </c>
      <c r="D41" s="27"/>
      <c r="E41" s="27"/>
      <c r="F41" s="27"/>
      <c r="G41" s="27"/>
      <c r="H41" s="27"/>
      <c r="I41" s="27"/>
      <c r="J41" s="27"/>
    </row>
    <row r="42" spans="1:10" ht="15" customHeight="1">
      <c r="A42" s="1"/>
      <c r="B42" s="11" t="s">
        <v>0</v>
      </c>
      <c r="C42" s="27" t="s">
        <v>49</v>
      </c>
      <c r="D42" s="27"/>
      <c r="E42" s="27"/>
      <c r="F42" s="27"/>
      <c r="G42" s="27"/>
      <c r="H42" s="27"/>
      <c r="I42" s="27"/>
      <c r="J42" s="27"/>
    </row>
  </sheetData>
  <sheetProtection/>
  <mergeCells count="24">
    <mergeCell ref="A39:J39"/>
    <mergeCell ref="C40:J40"/>
    <mergeCell ref="C41:J41"/>
    <mergeCell ref="C42:J42"/>
    <mergeCell ref="J12:J14"/>
    <mergeCell ref="B13:D13"/>
    <mergeCell ref="E13:E14"/>
    <mergeCell ref="F13:F14"/>
    <mergeCell ref="G13:G14"/>
    <mergeCell ref="H13:I13"/>
    <mergeCell ref="A7:H7"/>
    <mergeCell ref="A8:H8"/>
    <mergeCell ref="A9:H9"/>
    <mergeCell ref="A10:H10"/>
    <mergeCell ref="A11:H11"/>
    <mergeCell ref="A12:A14"/>
    <mergeCell ref="B12:G12"/>
    <mergeCell ref="H12:I12"/>
    <mergeCell ref="A1:H1"/>
    <mergeCell ref="A2:H2"/>
    <mergeCell ref="A3:H3"/>
    <mergeCell ref="A4:H4"/>
    <mergeCell ref="A5:H5"/>
    <mergeCell ref="A6:H6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Amaral da Silva</dc:creator>
  <cp:keywords/>
  <dc:description/>
  <cp:lastModifiedBy>Isabella Amaral da Silva</cp:lastModifiedBy>
  <dcterms:created xsi:type="dcterms:W3CDTF">2015-04-15T20:09:22Z</dcterms:created>
  <dcterms:modified xsi:type="dcterms:W3CDTF">2015-10-21T17:51:26Z</dcterms:modified>
  <cp:category/>
  <cp:version/>
  <cp:contentType/>
  <cp:contentStatus/>
</cp:coreProperties>
</file>