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5750174115\Desktop\"/>
    </mc:Choice>
  </mc:AlternateContent>
  <bookViews>
    <workbookView xWindow="0" yWindow="0" windowWidth="19200" windowHeight="12180"/>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K10" i="1"/>
  <c r="K11" i="1" s="1"/>
</calcChain>
</file>

<file path=xl/sharedStrings.xml><?xml version="1.0" encoding="utf-8"?>
<sst xmlns="http://schemas.openxmlformats.org/spreadsheetml/2006/main" count="16" uniqueCount="15">
  <si>
    <t>Orgão:</t>
  </si>
  <si>
    <t>UASG:</t>
  </si>
  <si>
    <t>grupo</t>
  </si>
  <si>
    <t>item</t>
  </si>
  <si>
    <t>especificações</t>
  </si>
  <si>
    <t>unidade</t>
  </si>
  <si>
    <t>Valor Unit. (R$)</t>
  </si>
  <si>
    <t>qtd</t>
  </si>
  <si>
    <t>limite máx. p/ adesão</t>
  </si>
  <si>
    <t>limitador</t>
  </si>
  <si>
    <t>fma</t>
  </si>
  <si>
    <t>Total</t>
  </si>
  <si>
    <t>KM (Quilômetro) Rodado</t>
  </si>
  <si>
    <t>ATA - 008/2019 - CENTRAL DE COMPRAS</t>
  </si>
  <si>
    <t>Quant Registrada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</si>
</sst>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R$&quot;* #,##0.00_-;\-&quot;R$&quot;* #,##0.00_-;_-&quot;R$&quot;* &quot;-&quot;??_-;_-@_-"/>
  </numFmts>
  <fonts count="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8"/>
      <color theme="2" tint="-0.89999084444715716"/>
      <name val="Calibri"/>
      <family val="2"/>
    </font>
    <font>
      <sz val="8"/>
      <color theme="2" tint="-0.89999084444715716"/>
      <name val="Calibri"/>
      <family val="2"/>
      <scheme val="minor"/>
    </font>
    <font>
      <sz val="10"/>
      <color theme="0" tint="-0.499984740745262"/>
      <name val="Calibri"/>
      <family val="2"/>
    </font>
    <font>
      <sz val="10"/>
      <color theme="1"/>
      <name val="Calibri"/>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C0C0"/>
        <bgColor rgb="FFC0C0C0"/>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rgb="FFE7E6E6"/>
      </left>
      <right style="thin">
        <color rgb="FFE7E6E6"/>
      </right>
      <top style="thin">
        <color rgb="FFE7E6E6"/>
      </top>
      <bottom style="thin">
        <color rgb="FFE7E6E6"/>
      </bottom>
      <diagonal/>
    </border>
    <border>
      <left/>
      <right/>
      <top style="thin">
        <color rgb="FFE7E6E6"/>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8">
    <xf numFmtId="0" fontId="0" fillId="0" borderId="0" xfId="0"/>
    <xf numFmtId="0" fontId="3" fillId="0" borderId="0" xfId="0" applyFont="1"/>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5" fillId="0" borderId="0" xfId="0" applyFont="1" applyAlignment="1">
      <alignment wrapText="1"/>
    </xf>
    <xf numFmtId="0" fontId="6" fillId="5" borderId="0" xfId="0" applyFont="1" applyFill="1" applyBorder="1" applyAlignment="1" applyProtection="1">
      <alignment horizontal="right" vertical="center" wrapText="1"/>
    </xf>
    <xf numFmtId="0" fontId="6" fillId="5" borderId="0" xfId="0" applyFont="1" applyFill="1" applyBorder="1" applyAlignment="1" applyProtection="1">
      <alignment horizontal="center" vertical="center" wrapText="1"/>
    </xf>
    <xf numFmtId="0" fontId="6" fillId="5" borderId="0" xfId="0" applyFont="1" applyFill="1" applyBorder="1" applyAlignment="1" applyProtection="1">
      <alignment vertical="center" wrapText="1"/>
    </xf>
    <xf numFmtId="43" fontId="6" fillId="5" borderId="0" xfId="1" applyNumberFormat="1" applyFont="1" applyFill="1" applyBorder="1" applyAlignment="1" applyProtection="1">
      <alignment horizontal="right" vertical="center" wrapText="1"/>
    </xf>
    <xf numFmtId="3" fontId="7" fillId="0" borderId="2" xfId="0" applyNumberFormat="1" applyFont="1" applyFill="1" applyBorder="1" applyAlignment="1" applyProtection="1">
      <alignment horizontal="center" vertical="center" wrapText="1"/>
      <protection locked="0"/>
    </xf>
    <xf numFmtId="0" fontId="3" fillId="0" borderId="0" xfId="0" applyFont="1" applyAlignment="1">
      <alignment wrapText="1"/>
    </xf>
    <xf numFmtId="3" fontId="6" fillId="5" borderId="0" xfId="0" applyNumberFormat="1" applyFont="1" applyFill="1" applyBorder="1" applyAlignment="1" applyProtection="1">
      <alignment horizontal="right" vertical="center" wrapText="1"/>
    </xf>
    <xf numFmtId="0" fontId="3" fillId="0" borderId="0" xfId="0" applyFont="1" applyProtection="1"/>
    <xf numFmtId="0" fontId="3" fillId="0" borderId="0" xfId="0" applyFont="1" applyProtection="1">
      <protection locked="0"/>
    </xf>
    <xf numFmtId="0" fontId="2" fillId="2" borderId="0" xfId="0" applyFont="1" applyFill="1" applyAlignment="1" applyProtection="1">
      <alignment horizontal="center"/>
    </xf>
    <xf numFmtId="164" fontId="2" fillId="5" borderId="0" xfId="2" applyFont="1" applyFill="1" applyProtection="1"/>
    <xf numFmtId="164" fontId="3" fillId="0" borderId="4" xfId="2" applyFont="1" applyBorder="1" applyProtection="1"/>
    <xf numFmtId="0" fontId="3" fillId="0" borderId="0" xfId="0" applyFont="1" applyAlignment="1" applyProtection="1">
      <alignment horizontal="center"/>
    </xf>
    <xf numFmtId="0" fontId="3" fillId="2" borderId="0" xfId="0" applyFont="1" applyFill="1" applyProtection="1"/>
    <xf numFmtId="0" fontId="3" fillId="2" borderId="0" xfId="0" applyFont="1" applyFill="1" applyBorder="1" applyProtection="1"/>
    <xf numFmtId="0" fontId="3" fillId="2" borderId="0" xfId="0" applyFont="1" applyFill="1" applyBorder="1" applyAlignment="1" applyProtection="1">
      <alignment horizontal="center"/>
    </xf>
    <xf numFmtId="0" fontId="8" fillId="0" borderId="4" xfId="0" applyFont="1" applyFill="1" applyBorder="1" applyAlignment="1" applyProtection="1">
      <alignment horizontal="right" vertical="center" wrapText="1"/>
    </xf>
    <xf numFmtId="0" fontId="3" fillId="3" borderId="0" xfId="0" applyFont="1" applyFill="1" applyAlignment="1" applyProtection="1">
      <alignment horizontal="center"/>
      <protection locked="0"/>
    </xf>
    <xf numFmtId="0" fontId="3" fillId="2" borderId="0" xfId="0" applyFont="1" applyFill="1" applyBorder="1" applyAlignment="1" applyProtection="1"/>
    <xf numFmtId="0" fontId="3" fillId="6" borderId="0"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2" fillId="2" borderId="0" xfId="0" applyFont="1" applyFill="1" applyAlignment="1" applyProtection="1">
      <alignment horizontal="center"/>
    </xf>
  </cellXfs>
  <cellStyles count="3">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tabSelected="1" view="pageBreakPreview" zoomScale="140" zoomScaleNormal="100" zoomScaleSheetLayoutView="140" workbookViewId="0">
      <selection activeCell="C17" sqref="C17"/>
    </sheetView>
  </sheetViews>
  <sheetFormatPr defaultRowHeight="15" x14ac:dyDescent="0.25"/>
  <cols>
    <col min="3" max="3" width="22.7109375" customWidth="1"/>
    <col min="4" max="4" width="0" hidden="1" customWidth="1"/>
    <col min="5" max="5" width="16.28515625" customWidth="1"/>
    <col min="8" max="8" width="8.42578125" bestFit="1" customWidth="1"/>
    <col min="9" max="9" width="7.140625" hidden="1" customWidth="1"/>
    <col min="10" max="10" width="3.42578125" hidden="1" customWidth="1"/>
    <col min="11" max="11" width="15.140625" bestFit="1" customWidth="1"/>
  </cols>
  <sheetData>
    <row r="1" spans="1:12" s="1" customFormat="1" ht="12.75" customHeight="1" x14ac:dyDescent="0.2">
      <c r="A1" s="27" t="s">
        <v>13</v>
      </c>
      <c r="B1" s="27"/>
      <c r="C1" s="27"/>
      <c r="D1" s="27"/>
      <c r="E1" s="27"/>
      <c r="F1" s="27"/>
      <c r="G1" s="27"/>
      <c r="H1" s="27"/>
      <c r="I1" s="27"/>
      <c r="J1" s="27"/>
      <c r="K1" s="27"/>
    </row>
    <row r="2" spans="1:12" s="1" customFormat="1" ht="3" customHeight="1" x14ac:dyDescent="0.2">
      <c r="A2" s="15"/>
      <c r="B2" s="15"/>
      <c r="C2" s="15"/>
      <c r="D2" s="15"/>
      <c r="E2" s="15"/>
      <c r="F2" s="15"/>
      <c r="G2" s="15"/>
      <c r="H2" s="15"/>
      <c r="I2" s="15"/>
      <c r="J2" s="15"/>
      <c r="K2" s="15"/>
    </row>
    <row r="3" spans="1:12" s="1" customFormat="1" ht="12.75" x14ac:dyDescent="0.2">
      <c r="A3" s="13" t="s">
        <v>0</v>
      </c>
      <c r="B3" s="23"/>
      <c r="C3" s="23"/>
      <c r="D3" s="23"/>
      <c r="E3" s="23"/>
      <c r="F3" s="23"/>
      <c r="G3" s="23"/>
      <c r="H3" s="23"/>
      <c r="I3" s="23"/>
      <c r="J3" s="23"/>
      <c r="K3" s="14"/>
    </row>
    <row r="4" spans="1:12" s="1" customFormat="1" ht="4.5" customHeight="1" x14ac:dyDescent="0.2">
      <c r="A4" s="13"/>
      <c r="B4" s="18"/>
      <c r="C4" s="18"/>
      <c r="D4" s="18"/>
      <c r="E4" s="18"/>
      <c r="F4" s="18"/>
      <c r="G4" s="18"/>
      <c r="H4" s="18"/>
      <c r="I4" s="18"/>
      <c r="J4" s="18"/>
      <c r="K4" s="13"/>
    </row>
    <row r="5" spans="1:12" s="1" customFormat="1" ht="12.75" x14ac:dyDescent="0.2">
      <c r="A5" s="13" t="s">
        <v>1</v>
      </c>
      <c r="B5" s="23"/>
      <c r="C5" s="23"/>
      <c r="D5" s="14"/>
      <c r="E5" s="14"/>
      <c r="F5" s="14"/>
      <c r="G5" s="14"/>
      <c r="H5" s="14"/>
      <c r="I5" s="14"/>
      <c r="J5" s="14"/>
      <c r="K5" s="14"/>
    </row>
    <row r="6" spans="1:12" s="1" customFormat="1" ht="3" customHeight="1" x14ac:dyDescent="0.2">
      <c r="A6" s="13"/>
      <c r="B6" s="18"/>
      <c r="C6" s="18"/>
      <c r="D6" s="13"/>
      <c r="E6" s="13"/>
      <c r="F6" s="13"/>
      <c r="G6" s="13"/>
      <c r="H6" s="13"/>
      <c r="I6" s="13"/>
      <c r="J6" s="13"/>
      <c r="K6" s="13"/>
    </row>
    <row r="7" spans="1:12" s="1" customFormat="1" ht="6" customHeight="1" x14ac:dyDescent="0.2">
      <c r="A7" s="19"/>
      <c r="B7" s="24"/>
      <c r="C7" s="24"/>
      <c r="D7" s="13"/>
      <c r="E7" s="13"/>
      <c r="F7" s="13"/>
      <c r="G7" s="13"/>
      <c r="H7" s="13"/>
      <c r="I7" s="13"/>
      <c r="J7" s="13"/>
      <c r="K7" s="13"/>
    </row>
    <row r="8" spans="1:12" s="1" customFormat="1" ht="12.75" x14ac:dyDescent="0.2">
      <c r="A8" s="20"/>
      <c r="B8" s="21"/>
      <c r="C8" s="21"/>
      <c r="D8" s="20"/>
      <c r="E8" s="20"/>
      <c r="F8" s="20"/>
      <c r="G8" s="19"/>
      <c r="H8" s="19"/>
      <c r="I8" s="13"/>
      <c r="J8" s="13"/>
      <c r="K8" s="13"/>
    </row>
    <row r="9" spans="1:12" s="5" customFormat="1" ht="24" customHeight="1" x14ac:dyDescent="0.2">
      <c r="A9" s="2" t="s">
        <v>2</v>
      </c>
      <c r="B9" s="2" t="s">
        <v>3</v>
      </c>
      <c r="C9" s="2" t="s">
        <v>4</v>
      </c>
      <c r="D9" s="2" t="s">
        <v>5</v>
      </c>
      <c r="E9" s="2" t="s">
        <v>14</v>
      </c>
      <c r="F9" s="2" t="s">
        <v>6</v>
      </c>
      <c r="G9" s="3" t="s">
        <v>7</v>
      </c>
      <c r="H9" s="4" t="s">
        <v>8</v>
      </c>
      <c r="I9" s="3" t="s">
        <v>9</v>
      </c>
      <c r="J9" s="3" t="s">
        <v>10</v>
      </c>
      <c r="K9" s="4" t="s">
        <v>11</v>
      </c>
    </row>
    <row r="10" spans="1:12" s="1" customFormat="1" x14ac:dyDescent="0.2">
      <c r="A10" s="6">
        <v>1</v>
      </c>
      <c r="B10" s="7">
        <v>1</v>
      </c>
      <c r="C10" s="8" t="s">
        <v>12</v>
      </c>
      <c r="D10" s="8" t="s">
        <v>5</v>
      </c>
      <c r="E10" s="12">
        <v>1201366</v>
      </c>
      <c r="F10" s="9">
        <v>2.83</v>
      </c>
      <c r="G10" s="10"/>
      <c r="H10" s="12">
        <f>E10*I10</f>
        <v>600683</v>
      </c>
      <c r="I10" s="22">
        <v>0.5</v>
      </c>
      <c r="J10" s="22">
        <v>1</v>
      </c>
      <c r="K10" s="17" t="str">
        <f>IF(G10="","",F10*G10)</f>
        <v/>
      </c>
      <c r="L10" s="11"/>
    </row>
    <row r="11" spans="1:12" s="1" customFormat="1" ht="12.75" customHeight="1" x14ac:dyDescent="0.2">
      <c r="A11" s="25"/>
      <c r="B11" s="25"/>
      <c r="C11" s="25"/>
      <c r="D11" s="25"/>
      <c r="E11" s="25"/>
      <c r="F11" s="25"/>
      <c r="G11" s="25"/>
      <c r="H11" s="25"/>
      <c r="I11" s="26"/>
      <c r="J11" s="26"/>
      <c r="K11" s="16">
        <f>SUM(K10:K10)</f>
        <v>0</v>
      </c>
    </row>
  </sheetData>
  <sheetProtection password="EC32" sheet="1" objects="1" scenarios="1"/>
  <mergeCells count="5">
    <mergeCell ref="B3:J3"/>
    <mergeCell ref="B5:C5"/>
    <mergeCell ref="B7:C7"/>
    <mergeCell ref="A11:J11"/>
    <mergeCell ref="A1:K1"/>
  </mergeCells>
  <dataValidations count="2">
    <dataValidation type="decimal" operator="lessThanOrEqual" allowBlank="1" showInputMessage="1" showErrorMessage="1" errorTitle="Quantidade não aceita" error="A quantidade solicitada extrapola o máximo permitido para adesão. Favor ler atentamente as regras do edital. (TR item 3.14)" sqref="WVO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formula1>JD10</formula1>
    </dataValidation>
    <dataValidation type="decimal" operator="lessThanOrEqual" allowBlank="1" showInputMessage="1" showErrorMessage="1" errorTitle="Quantidade não aceita" error="A quantidade solicitada extrapola o máximo permitido para adesão. Favor ler atentamente as regras do edital." sqref="G10">
      <formula1>H10</formula1>
    </dataValidation>
  </dataValidations>
  <pageMargins left="0.511811024" right="0.511811024" top="0.78740157499999996" bottom="0.78740157499999996" header="0.31496062000000002" footer="0.31496062000000002"/>
  <pageSetup paperSize="9" scale="8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Epaminondas Dimitrios Karagiannis</dc:creator>
  <cp:lastModifiedBy>Luciana Lucas Pereira</cp:lastModifiedBy>
  <dcterms:created xsi:type="dcterms:W3CDTF">2020-01-30T12:37:03Z</dcterms:created>
  <dcterms:modified xsi:type="dcterms:W3CDTF">2020-01-30T17:06:39Z</dcterms:modified>
</cp:coreProperties>
</file>