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001_19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<sst xmlns="http://schemas.openxmlformats.org/spreadsheetml/2006/main" count="18" uniqueCount="17">
  <si>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ATA - 001/2019 - CENTRAL DE COMPRAS</t>
  </si>
  <si>
    <t>Orgão:</t>
  </si>
  <si>
    <t>UASG:</t>
  </si>
  <si>
    <t>grupo</t>
  </si>
  <si>
    <t>item</t>
  </si>
  <si>
    <t>especificações</t>
  </si>
  <si>
    <t>unidade</t>
  </si>
  <si>
    <t>quantRegistratada</t>
  </si>
  <si>
    <t>Valor Unit. (R$)</t>
  </si>
  <si>
    <t>qtd</t>
  </si>
  <si>
    <t>limite máx. p/ adesão</t>
  </si>
  <si>
    <t>limitador</t>
  </si>
  <si>
    <t>fma</t>
  </si>
  <si>
    <t>Total</t>
  </si>
  <si>
    <t>serviços de digitalização de documentos (BA-AL-SE-PE)</t>
  </si>
  <si>
    <t>página</t>
  </si>
  <si>
    <t>serviços de digitalização de documentos (PB-RN-CE-PI-MA)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</si>
</sst>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23"/>
      <name val="Calibri"/>
      <family val="2"/>
    </font>
    <font>
      <sz val="8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2" tint="-0.8999800086021423"/>
      <name val="Calibri"/>
      <family val="2"/>
    </font>
    <font>
      <sz val="8"/>
      <color theme="2" tint="-0.8999800086021423"/>
      <name val="Calibri"/>
      <family val="2"/>
    </font>
    <font>
      <sz val="10"/>
      <color theme="0" tint="-0.4999699890613556"/>
      <name val="Calibri"/>
      <family val="2"/>
    </font>
    <font>
      <sz val="8"/>
      <color theme="0" tint="-0.4999699890613556"/>
      <name val="Calibri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rgb="FFE7E6E6"/>
      </left>
      <right style="thin">
        <color rgb="FFE7E6E6"/>
      </right>
      <top style="thin">
        <color rgb="FFE7E6E6"/>
      </top>
      <bottom style="thin">
        <color rgb="FFE7E6E6"/>
      </bottom>
    </border>
    <border>
      <left/>
      <right/>
      <top style="thin">
        <color rgb="FFE7E6E6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41" fillId="0" borderId="0" xfId="0" applyFont="1" applyAlignment="1">
      <alignment/>
    </xf>
    <xf numFmtId="0" fontId="40" fillId="33" borderId="0" xfId="0" applyFont="1" applyFill="1" applyAlignment="1">
      <alignment horizontal="center"/>
    </xf>
    <xf numFmtId="0" fontId="41" fillId="0" borderId="0" xfId="0" applyFont="1" applyAlignment="1" applyProtection="1">
      <alignment horizontal="center"/>
      <protection locked="0"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33" borderId="0" xfId="0" applyFont="1" applyFill="1" applyAlignment="1">
      <alignment/>
    </xf>
    <xf numFmtId="0" fontId="42" fillId="34" borderId="10" xfId="0" applyFont="1" applyFill="1" applyBorder="1" applyAlignment="1" applyProtection="1">
      <alignment horizontal="center" vertical="center" wrapText="1"/>
      <protection/>
    </xf>
    <xf numFmtId="0" fontId="42" fillId="34" borderId="11" xfId="0" applyFont="1" applyFill="1" applyBorder="1" applyAlignment="1" applyProtection="1">
      <alignment horizontal="center" vertical="center" wrapText="1"/>
      <protection/>
    </xf>
    <xf numFmtId="0" fontId="42" fillId="34" borderId="12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 wrapText="1"/>
    </xf>
    <xf numFmtId="0" fontId="44" fillId="35" borderId="0" xfId="0" applyFont="1" applyFill="1" applyBorder="1" applyAlignment="1" applyProtection="1">
      <alignment horizontal="right" vertical="center" wrapText="1"/>
      <protection/>
    </xf>
    <xf numFmtId="0" fontId="44" fillId="35" borderId="0" xfId="0" applyFont="1" applyFill="1" applyBorder="1" applyAlignment="1" applyProtection="1">
      <alignment horizontal="center" vertical="center" wrapText="1"/>
      <protection/>
    </xf>
    <xf numFmtId="0" fontId="44" fillId="35" borderId="0" xfId="0" applyFont="1" applyFill="1" applyBorder="1" applyAlignment="1" applyProtection="1">
      <alignment vertical="center" wrapText="1"/>
      <protection/>
    </xf>
    <xf numFmtId="4" fontId="44" fillId="35" borderId="0" xfId="0" applyNumberFormat="1" applyFont="1" applyFill="1" applyBorder="1" applyAlignment="1" applyProtection="1">
      <alignment horizontal="right" vertical="center" wrapText="1"/>
      <protection/>
    </xf>
    <xf numFmtId="43" fontId="44" fillId="35" borderId="0" xfId="60" applyNumberFormat="1" applyFont="1" applyFill="1" applyBorder="1" applyAlignment="1" applyProtection="1">
      <alignment horizontal="right" vertical="center" wrapText="1"/>
      <protection/>
    </xf>
    <xf numFmtId="3" fontId="41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45" fillId="35" borderId="0" xfId="0" applyNumberFormat="1" applyFont="1" applyFill="1" applyBorder="1" applyAlignment="1" applyProtection="1">
      <alignment horizontal="right" vertical="center" wrapText="1"/>
      <protection/>
    </xf>
    <xf numFmtId="0" fontId="46" fillId="0" borderId="13" xfId="0" applyFont="1" applyFill="1" applyBorder="1" applyAlignment="1" applyProtection="1">
      <alignment horizontal="right" vertical="center" wrapText="1"/>
      <protection/>
    </xf>
    <xf numFmtId="44" fontId="41" fillId="0" borderId="13" xfId="45" applyFont="1" applyBorder="1" applyAlignment="1">
      <alignment/>
    </xf>
    <xf numFmtId="0" fontId="41" fillId="0" borderId="0" xfId="0" applyFont="1" applyAlignment="1">
      <alignment wrapText="1"/>
    </xf>
    <xf numFmtId="44" fontId="40" fillId="35" borderId="0" xfId="45" applyFont="1" applyFill="1" applyAlignment="1">
      <alignment/>
    </xf>
    <xf numFmtId="0" fontId="41" fillId="0" borderId="0" xfId="0" applyFont="1" applyAlignment="1">
      <alignment horizontal="center"/>
    </xf>
    <xf numFmtId="0" fontId="40" fillId="33" borderId="0" xfId="0" applyFont="1" applyFill="1" applyAlignment="1">
      <alignment horizontal="center"/>
    </xf>
    <xf numFmtId="0" fontId="41" fillId="36" borderId="0" xfId="0" applyFont="1" applyFill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/>
      <protection hidden="1" locked="0"/>
    </xf>
    <xf numFmtId="0" fontId="41" fillId="37" borderId="0" xfId="0" applyFont="1" applyFill="1" applyBorder="1" applyAlignment="1">
      <alignment horizontal="center"/>
    </xf>
    <xf numFmtId="0" fontId="41" fillId="37" borderId="14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171450</xdr:colOff>
      <xdr:row>0</xdr:row>
      <xdr:rowOff>66675</xdr:rowOff>
    </xdr:from>
    <xdr:to>
      <xdr:col>10</xdr:col>
      <xdr:colOff>923925</xdr:colOff>
      <xdr:row>7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66675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showGridLines="0" showRowColHeaders="0" tabSelected="1" view="pageBreakPreview" zoomScale="145" zoomScaleNormal="130" zoomScaleSheetLayoutView="145" zoomScalePageLayoutView="0" workbookViewId="0" topLeftCell="A1">
      <selection activeCell="B3" sqref="B3:J3"/>
    </sheetView>
  </sheetViews>
  <sheetFormatPr defaultColWidth="9.140625" defaultRowHeight="12.75" customHeight="1"/>
  <cols>
    <col min="1" max="1" width="6.140625" style="2" bestFit="1" customWidth="1"/>
    <col min="2" max="2" width="5.140625" style="23" bestFit="1" customWidth="1"/>
    <col min="3" max="3" width="29.57421875" style="2" customWidth="1"/>
    <col min="4" max="4" width="8.28125" style="2" hidden="1" customWidth="1"/>
    <col min="5" max="5" width="17.421875" style="2" hidden="1" customWidth="1"/>
    <col min="6" max="6" width="11.8515625" style="2" customWidth="1"/>
    <col min="7" max="7" width="12.421875" style="2" customWidth="1"/>
    <col min="8" max="8" width="10.57421875" style="2" customWidth="1"/>
    <col min="9" max="9" width="9.140625" style="2" hidden="1" customWidth="1"/>
    <col min="10" max="10" width="6.421875" style="2" hidden="1" customWidth="1"/>
    <col min="11" max="11" width="16.421875" style="2" customWidth="1"/>
    <col min="12" max="12" width="18.140625" style="2" customWidth="1"/>
    <col min="13" max="16384" width="9.140625" style="2" customWidth="1"/>
  </cols>
  <sheetData>
    <row r="1" spans="1:11" ht="12.75" customHeight="1">
      <c r="A1" s="24" t="s">
        <v>0</v>
      </c>
      <c r="B1" s="24"/>
      <c r="C1" s="24"/>
      <c r="D1" s="24"/>
      <c r="E1" s="24"/>
      <c r="F1" s="24"/>
      <c r="G1" s="24"/>
      <c r="H1" s="24"/>
      <c r="I1" s="1"/>
      <c r="J1" s="1"/>
      <c r="K1" s="1"/>
    </row>
    <row r="2" spans="1:11" ht="5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0" ht="12.75" customHeight="1">
      <c r="A3" s="2" t="s">
        <v>1</v>
      </c>
      <c r="B3" s="25"/>
      <c r="C3" s="25"/>
      <c r="D3" s="25"/>
      <c r="E3" s="25"/>
      <c r="F3" s="25"/>
      <c r="G3" s="25"/>
      <c r="H3" s="25"/>
      <c r="I3" s="25"/>
      <c r="J3" s="25"/>
    </row>
    <row r="4" spans="2:10" ht="3" customHeight="1">
      <c r="B4" s="4"/>
      <c r="C4" s="4"/>
      <c r="D4" s="4"/>
      <c r="E4" s="4"/>
      <c r="F4" s="4"/>
      <c r="G4" s="4"/>
      <c r="H4" s="4"/>
      <c r="I4" s="4"/>
      <c r="J4" s="4"/>
    </row>
    <row r="5" spans="1:3" ht="12.75" customHeight="1">
      <c r="A5" s="2" t="s">
        <v>2</v>
      </c>
      <c r="B5" s="25"/>
      <c r="C5" s="25"/>
    </row>
    <row r="6" spans="2:3" ht="3.75" customHeight="1">
      <c r="B6" s="4"/>
      <c r="C6" s="4"/>
    </row>
    <row r="7" spans="2:3" ht="12.75" customHeight="1">
      <c r="B7" s="26"/>
      <c r="C7" s="26"/>
    </row>
    <row r="8" spans="1:8" ht="4.5" customHeight="1">
      <c r="A8" s="5"/>
      <c r="B8" s="6"/>
      <c r="C8" s="6"/>
      <c r="D8" s="5"/>
      <c r="E8" s="5"/>
      <c r="F8" s="5"/>
      <c r="G8" s="7"/>
      <c r="H8" s="7"/>
    </row>
    <row r="9" spans="1:11" s="11" customFormat="1" ht="24" customHeight="1">
      <c r="A9" s="8" t="s">
        <v>3</v>
      </c>
      <c r="B9" s="8" t="s">
        <v>4</v>
      </c>
      <c r="C9" s="8" t="s">
        <v>5</v>
      </c>
      <c r="D9" s="8" t="s">
        <v>6</v>
      </c>
      <c r="E9" s="8" t="s">
        <v>7</v>
      </c>
      <c r="F9" s="8" t="s">
        <v>8</v>
      </c>
      <c r="G9" s="9" t="s">
        <v>9</v>
      </c>
      <c r="H9" s="10" t="s">
        <v>10</v>
      </c>
      <c r="I9" s="9" t="s">
        <v>11</v>
      </c>
      <c r="J9" s="9" t="s">
        <v>12</v>
      </c>
      <c r="K9" s="10" t="s">
        <v>13</v>
      </c>
    </row>
    <row r="10" spans="1:12" ht="25.5">
      <c r="A10" s="12">
        <v>7</v>
      </c>
      <c r="B10" s="13">
        <v>7</v>
      </c>
      <c r="C10" s="14" t="s">
        <v>14</v>
      </c>
      <c r="D10" s="14" t="s">
        <v>15</v>
      </c>
      <c r="E10" s="15">
        <v>41486739</v>
      </c>
      <c r="F10" s="16">
        <v>0.1275</v>
      </c>
      <c r="G10" s="17"/>
      <c r="H10" s="18">
        <f>E10*I10</f>
        <v>20743369.5</v>
      </c>
      <c r="I10" s="19">
        <v>0.5</v>
      </c>
      <c r="J10" s="19">
        <v>1</v>
      </c>
      <c r="K10" s="20">
        <f>IF(G10="","",F10*G10)</f>
      </c>
      <c r="L10" s="21"/>
    </row>
    <row r="11" spans="1:11" ht="25.5">
      <c r="A11" s="12">
        <v>8</v>
      </c>
      <c r="B11" s="13">
        <v>8</v>
      </c>
      <c r="C11" s="14" t="s">
        <v>16</v>
      </c>
      <c r="D11" s="14" t="s">
        <v>15</v>
      </c>
      <c r="E11" s="15">
        <v>45502271</v>
      </c>
      <c r="F11" s="16">
        <v>0.1065</v>
      </c>
      <c r="G11" s="17"/>
      <c r="H11" s="18">
        <f>E11*I11</f>
        <v>22751135.5</v>
      </c>
      <c r="I11" s="19">
        <v>0.5</v>
      </c>
      <c r="J11" s="19">
        <v>1</v>
      </c>
      <c r="K11" s="20">
        <f>IF(G11="","",F11*G11)</f>
      </c>
    </row>
    <row r="12" spans="1:11" ht="12.75" customHeight="1">
      <c r="A12" s="27"/>
      <c r="B12" s="27"/>
      <c r="C12" s="27"/>
      <c r="D12" s="27"/>
      <c r="E12" s="27"/>
      <c r="F12" s="27"/>
      <c r="G12" s="27"/>
      <c r="H12" s="27"/>
      <c r="I12" s="28"/>
      <c r="J12" s="28"/>
      <c r="K12" s="22">
        <f>SUM(K10:K11)</f>
        <v>0</v>
      </c>
    </row>
  </sheetData>
  <sheetProtection sheet="1" objects="1" scenarios="1" selectLockedCells="1"/>
  <mergeCells count="5">
    <mergeCell ref="A1:H1"/>
    <mergeCell ref="B3:J3"/>
    <mergeCell ref="B5:C5"/>
    <mergeCell ref="B7:C7"/>
    <mergeCell ref="A12:J12"/>
  </mergeCells>
  <dataValidations count="1">
    <dataValidation type="decimal" operator="lessThanOrEqual" allowBlank="1" showInputMessage="1" showErrorMessage="1" errorTitle="Quantidade não aceita" error="A quantidade solicitada extrapola o máximo permitido para adesão. Favor ler atentamente as regras do edital. (TR item 3.14)" sqref="G10:G11">
      <formula1>H10</formula1>
    </dataValidation>
  </dataValidations>
  <printOptions/>
  <pageMargins left="0.7874015748031497" right="0.1968503937007874" top="0.7480314960629921" bottom="0.7480314960629921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Magnum Costa de Oliveira</dc:creator>
  <cp:keywords/>
  <dc:description/>
  <cp:lastModifiedBy>Magnum Costa de Oliveira</cp:lastModifiedBy>
  <dcterms:created xsi:type="dcterms:W3CDTF">2019-07-25T18:52:20Z</dcterms:created>
  <dcterms:modified xsi:type="dcterms:W3CDTF">2019-07-30T17:26:10Z</dcterms:modified>
  <cp:category/>
  <cp:version/>
  <cp:contentType/>
  <cp:contentStatus/>
</cp:coreProperties>
</file>